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城乡一体化示范区2024年政府性基金预算调整方案（草案） " sheetId="1" r:id="rId1"/>
  </sheets>
  <externalReferences>
    <externalReference r:id="rId2"/>
    <externalReference r:id="rId3"/>
    <externalReference r:id="rId4"/>
  </externalReferences>
  <definedNames>
    <definedName name="\aa">#REF!</definedName>
    <definedName name="\d">#REF!</definedName>
    <definedName name="\P">#REF!</definedName>
    <definedName name="\x">#REF!</definedName>
    <definedName name="\z">#N/A</definedName>
    <definedName name="_11" hidden="1">#REF!</definedName>
    <definedName name="_Key1" hidden="1">#REF!</definedName>
    <definedName name="_Order1" hidden="1">255</definedName>
    <definedName name="_Order2" hidden="1">255</definedName>
    <definedName name="_Sort" hidden="1">#REF!</definedName>
    <definedName name="A">#N/A</definedName>
    <definedName name="aaaaaaa">#REF!</definedName>
    <definedName name="B">#N/A</definedName>
    <definedName name="Database" hidden="1">#REF!</definedName>
    <definedName name="dddddd">#REF!</definedName>
    <definedName name="ffffff">#REF!</definedName>
    <definedName name="ggggg">#REF!</definedName>
    <definedName name="gxxe2003">'[1]P1012001'!$A$6:$E$117</definedName>
    <definedName name="hhh">'[2]Mp-team 1'!#REF!</definedName>
    <definedName name="hhhhhh">#REF!</definedName>
    <definedName name="hhhhhhhhh">#REF!</definedName>
    <definedName name="jjjjj">#REF!</definedName>
    <definedName name="kkkkk">#REF!</definedName>
    <definedName name="_xlnm.Print_Area">#N/A</definedName>
    <definedName name="_xlnm.Print_Titles">#N/A</definedName>
    <definedName name="rrrrr">#REF!</definedName>
    <definedName name="sss">#N/A</definedName>
    <definedName name="ssss">#REF!</definedName>
    <definedName name="zzzzz">#REF!</definedName>
    <definedName name="啊啊">#REF!</definedName>
    <definedName name="安徽">#REF!</definedName>
    <definedName name="北京">#REF!</definedName>
    <definedName name="不不不">#REF!</definedName>
    <definedName name="大连">#REF!</definedName>
    <definedName name="第三批">#N/A</definedName>
    <definedName name="呃呃呃">#REF!</definedName>
    <definedName name="福建">#REF!</definedName>
    <definedName name="福建地区">#REF!</definedName>
    <definedName name="附表">#REF!</definedName>
    <definedName name="广东">#REF!</definedName>
    <definedName name="广东地区">#REF!</definedName>
    <definedName name="广西">#REF!</definedName>
    <definedName name="贵州">#REF!</definedName>
    <definedName name="哈哈哈哈">#REF!</definedName>
    <definedName name="海南">#REF!</definedName>
    <definedName name="河北">#REF!</definedName>
    <definedName name="河南">#REF!</definedName>
    <definedName name="黑龙江">#REF!</definedName>
    <definedName name="湖北">#REF!</definedName>
    <definedName name="湖南">#REF!</definedName>
    <definedName name="汇率">#REF!</definedName>
    <definedName name="吉林">#REF!</definedName>
    <definedName name="江苏">#REF!</definedName>
    <definedName name="江西">#REF!</definedName>
    <definedName name="啦啦啦">#REF!</definedName>
    <definedName name="了">#REF!</definedName>
    <definedName name="辽宁">#REF!</definedName>
    <definedName name="辽宁地区">#REF!</definedName>
    <definedName name="么么么么">#REF!</definedName>
    <definedName name="内蒙">#REF!</definedName>
    <definedName name="你">#REF!</definedName>
    <definedName name="宁波">#REF!</definedName>
    <definedName name="宁夏">#REF!</definedName>
    <definedName name="悄悄">#REF!</definedName>
    <definedName name="青岛">#REF!</definedName>
    <definedName name="青海">#REF!</definedName>
    <definedName name="全国收入累计">#N/A</definedName>
    <definedName name="日日日">#REF!</definedName>
    <definedName name="厦门">#REF!</definedName>
    <definedName name="山东">#REF!</definedName>
    <definedName name="山东地区">#REF!</definedName>
    <definedName name="山西">#REF!</definedName>
    <definedName name="陕西">#REF!</definedName>
    <definedName name="上海">#REF!</definedName>
    <definedName name="深圳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省级">#N/A</definedName>
    <definedName name="时代">#REF!</definedName>
    <definedName name="是">#REF!</definedName>
    <definedName name="是水水水水">#REF!</definedName>
    <definedName name="收入表">#N/A</definedName>
    <definedName name="水水水嘎嘎嘎水">#REF!</definedName>
    <definedName name="水水水水">#REF!</definedName>
    <definedName name="四川">#REF!</definedName>
    <definedName name="天津">#REF!</definedName>
    <definedName name="我问问">#REF!</definedName>
    <definedName name="西藏">#REF!</definedName>
    <definedName name="新疆">#REF!</definedName>
    <definedName name="一i">#REF!</definedName>
    <definedName name="一一i">#REF!</definedName>
    <definedName name="云南">#REF!</definedName>
    <definedName name="啧啧啧">#REF!</definedName>
    <definedName name="浙江">#REF!</definedName>
    <definedName name="浙江地区">#REF!</definedName>
    <definedName name="重庆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<sst xmlns="http://schemas.openxmlformats.org/spreadsheetml/2006/main" count="38" uniqueCount="34">
  <si>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附 件：6</t>
  </si>
  <si>
    <t>城乡一体化示范区2024年政府性基金预算调整方案（草案）</t>
  </si>
  <si>
    <t>单位：万元</t>
  </si>
  <si>
    <t>收          入</t>
  </si>
  <si>
    <t>支          出</t>
  </si>
  <si>
    <t>项目</t>
  </si>
  <si>
    <t>年初预算数</t>
  </si>
  <si>
    <t>本次调整数</t>
  </si>
  <si>
    <t>调整后预算数</t>
  </si>
  <si>
    <t>一、区本级收入</t>
  </si>
  <si>
    <t>一、区本级支出</t>
  </si>
  <si>
    <t xml:space="preserve">  国有土地收益基金收入</t>
  </si>
  <si>
    <t xml:space="preserve">  文化体育与传媒支出</t>
  </si>
  <si>
    <t xml:space="preserve">  农业土地开发资金收入</t>
  </si>
  <si>
    <t xml:space="preserve">  社会保障和就业支出</t>
  </si>
  <si>
    <t xml:space="preserve">  国有土地使用权出让收入</t>
  </si>
  <si>
    <t xml:space="preserve">  城乡社区支出</t>
  </si>
  <si>
    <t xml:space="preserve">  城市基础设施配套费收入</t>
  </si>
  <si>
    <t xml:space="preserve">  农林水</t>
  </si>
  <si>
    <t xml:space="preserve">  污水处理费收入</t>
  </si>
  <si>
    <t xml:space="preserve">  其他支出</t>
  </si>
  <si>
    <t xml:space="preserve">  其他政府性基金收入</t>
  </si>
  <si>
    <t xml:space="preserve">  债务发行费用支出</t>
  </si>
  <si>
    <t>二、上级补助收入</t>
  </si>
  <si>
    <t>二、上级专项转移支付用于区本级支出</t>
  </si>
  <si>
    <t xml:space="preserve">  政府性基金转移支付收入</t>
  </si>
  <si>
    <t>三、补助下级支出</t>
  </si>
  <si>
    <t>三、债务转贷收入</t>
  </si>
  <si>
    <t xml:space="preserve">  政府性基金转移支付支出</t>
  </si>
  <si>
    <r>
      <rPr>
        <b/>
        <sz val="12"/>
        <rFont val="宋体"/>
        <charset val="134"/>
      </rPr>
      <t xml:space="preserve">  </t>
    </r>
    <r>
      <rPr>
        <sz val="12"/>
        <rFont val="宋体"/>
        <charset val="134"/>
      </rPr>
      <t>新增专项债务转贷收入</t>
    </r>
  </si>
  <si>
    <t>四、债务转贷支出</t>
  </si>
  <si>
    <t>五、地方政府专项债务还本支出</t>
  </si>
  <si>
    <t>收入总计</t>
  </si>
  <si>
    <t>支出总计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</si>
</sst>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General;General;"/>
  </numFmts>
  <fonts count="27">
    <font>
      <sz val="12"/>
      <name val="宋体"/>
      <charset val="134"/>
    </font>
    <font>
      <b/>
      <sz val="12"/>
      <name val="宋体"/>
      <charset val="134"/>
    </font>
    <font>
      <sz val="16"/>
      <name val="黑体"/>
      <charset val="134"/>
    </font>
    <font>
      <sz val="20"/>
      <name val="方正小标宋_GBK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vertical="center"/>
    </xf>
    <xf numFmtId="0" fontId="0" fillId="0" borderId="2" xfId="0" applyFill="1" applyBorder="1" applyAlignment="1">
      <alignment horizontal="right" vertical="center"/>
    </xf>
    <xf numFmtId="0" fontId="4" fillId="0" borderId="1" xfId="0" applyNumberFormat="1" applyFont="1" applyFill="1" applyBorder="1" applyAlignment="1" applyProtection="1">
      <alignment vertical="center" wrapText="1"/>
    </xf>
    <xf numFmtId="0" fontId="4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vertical="center"/>
    </xf>
    <xf numFmtId="3" fontId="5" fillId="0" borderId="1" xfId="0" applyNumberFormat="1" applyFont="1" applyFill="1" applyBorder="1" applyAlignment="1" applyProtection="1">
      <alignment horizontal="right" vertical="center"/>
    </xf>
    <xf numFmtId="0" fontId="6" fillId="0" borderId="0" xfId="49" applyFont="1" applyFill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825&#25286;&#20998;&#34920;&#26684;/SHANGHAI_LF/&#39044;&#31639;&#22788;/BY/YS3/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/home/greatwall/&#26700;&#38754;/0825&#25286;&#20998;&#34920;&#26684;/Users/HNCZ/Downloads/2016&#24180;&#39044;&#31639;&#33609;&#26696;1.2/Rar$DI01.390/My Documents/2010&#24180;&#39044;&#31639;/&#21381;&#21153;&#20250;/&#19978;&#20250;&#26448;&#26009;/&#38468;&#3492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26700;&#38754;/0825&#25286;&#20998;&#34920;&#26684;/2024&#24180;&#24179;&#39030;&#23665;&#24066;&#25919;&#24220;&#39044;&#31639;&#20844;&#24320;&#34920;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GDP"/>
      <sheetName val="本年收入合计"/>
      <sheetName val="财政部和发改委范围"/>
      <sheetName val="POWER ASSUMPTIONS"/>
      <sheetName val="2007"/>
      <sheetName val="各年度收费、罚没、专项收入.xls]Sheet3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中小学生"/>
      <sheetName val="经费权重"/>
      <sheetName val="结余结转"/>
      <sheetName val="L24"/>
      <sheetName val="Mp-team 1"/>
      <sheetName val="参数表"/>
      <sheetName val="项目类型"/>
      <sheetName val="分县数据"/>
      <sheetName val="附件2项目领域"/>
      <sheetName val="Sheet2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市本级2024年市本级预算收支"/>
      <sheetName val="2024全市政府性基金预算调整方案（草案）"/>
      <sheetName val="市本级2024年政府性基金预算调整方案（草案）"/>
      <sheetName val="2024年第二批新增政府一般债务限额分配表"/>
      <sheetName val="2024年新增政府专项债务限额分配表 "/>
      <sheetName val="2024年新增政府债务限额变动情况表"/>
      <sheetName val="高新区2024年政府性基金预算调整方案（草案）"/>
      <sheetName val="48.2024年市本级国有资本经营预算支出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showZeros="0" tabSelected="1" view="pageBreakPreview" zoomScaleNormal="100" workbookViewId="0">
      <selection activeCell="A2" sqref="A2:H2"/>
    </sheetView>
  </sheetViews>
  <sheetFormatPr defaultColWidth="9" defaultRowHeight="15.75"/>
  <cols>
    <col min="1" max="1" width="31.2583333333333" style="3" customWidth="1"/>
    <col min="2" max="2" width="11.9083333333333" style="3" customWidth="1"/>
    <col min="3" max="3" width="12.2" style="3" customWidth="1"/>
    <col min="4" max="4" width="14.275" style="3" customWidth="1"/>
    <col min="5" max="5" width="36.875" style="3" customWidth="1"/>
    <col min="6" max="7" width="12.3416666666667" style="3" customWidth="1"/>
    <col min="8" max="8" width="13.675" style="3" customWidth="1"/>
    <col min="9" max="16384" width="9" style="3"/>
  </cols>
  <sheetData>
    <row r="1" ht="20.25" spans="1:1">
      <c r="A1" s="4" t="s">
        <v>0</v>
      </c>
    </row>
    <row r="2" ht="27" spans="1:8">
      <c r="A2" s="5" t="s">
        <v>1</v>
      </c>
      <c r="B2" s="5"/>
      <c r="C2" s="5"/>
      <c r="D2" s="5"/>
      <c r="E2" s="5"/>
      <c r="F2" s="5"/>
      <c r="G2" s="5"/>
      <c r="H2" s="5"/>
    </row>
    <row r="3" spans="7:8">
      <c r="G3" s="12" t="s">
        <v>2</v>
      </c>
      <c r="H3" s="12"/>
    </row>
    <row r="4" s="1" customFormat="1" ht="21.75" customHeight="1" spans="1:8">
      <c r="A4" s="6" t="s">
        <v>3</v>
      </c>
      <c r="B4" s="6"/>
      <c r="C4" s="6"/>
      <c r="D4" s="6"/>
      <c r="E4" s="6" t="s">
        <v>4</v>
      </c>
      <c r="F4" s="6"/>
      <c r="G4" s="6"/>
      <c r="H4" s="6"/>
    </row>
    <row r="5" s="2" customFormat="1" ht="25" customHeight="1" spans="1:8">
      <c r="A5" s="7" t="s">
        <v>5</v>
      </c>
      <c r="B5" s="7" t="s">
        <v>6</v>
      </c>
      <c r="C5" s="7" t="s">
        <v>7</v>
      </c>
      <c r="D5" s="7" t="s">
        <v>8</v>
      </c>
      <c r="E5" s="7" t="s">
        <v>5</v>
      </c>
      <c r="F5" s="7" t="s">
        <v>6</v>
      </c>
      <c r="G5" s="7" t="s">
        <v>7</v>
      </c>
      <c r="H5" s="7" t="s">
        <v>8</v>
      </c>
    </row>
    <row r="6" ht="25" customHeight="1" spans="1:8">
      <c r="A6" s="8" t="s">
        <v>9</v>
      </c>
      <c r="B6" s="9"/>
      <c r="C6" s="9"/>
      <c r="D6" s="9"/>
      <c r="E6" s="8" t="s">
        <v>10</v>
      </c>
      <c r="F6" s="11">
        <v>12000</v>
      </c>
      <c r="G6" s="11">
        <f>SUM(G7:G12)</f>
        <v>23000</v>
      </c>
      <c r="H6" s="11">
        <f>SUM(F6:G6)</f>
        <v>35000</v>
      </c>
    </row>
    <row r="7" ht="25" customHeight="1" spans="1:8">
      <c r="A7" s="9" t="s">
        <v>11</v>
      </c>
      <c r="B7" s="9"/>
      <c r="C7" s="9"/>
      <c r="D7" s="9"/>
      <c r="E7" s="9" t="s">
        <v>12</v>
      </c>
      <c r="F7" s="9"/>
      <c r="G7" s="9"/>
      <c r="H7" s="11">
        <f>SUM(F7:G7)</f>
        <v>0</v>
      </c>
    </row>
    <row r="8" ht="25" customHeight="1" spans="1:8">
      <c r="A8" s="9" t="s">
        <v>13</v>
      </c>
      <c r="B8" s="9"/>
      <c r="C8" s="9"/>
      <c r="D8" s="9"/>
      <c r="E8" s="9" t="s">
        <v>14</v>
      </c>
      <c r="F8" s="9"/>
      <c r="G8" s="9"/>
      <c r="H8" s="11">
        <f>SUM(F8:G8)</f>
        <v>0</v>
      </c>
    </row>
    <row r="9" ht="25" customHeight="1" spans="1:8">
      <c r="A9" s="9" t="s">
        <v>15</v>
      </c>
      <c r="B9" s="9"/>
      <c r="C9" s="9"/>
      <c r="D9" s="9"/>
      <c r="E9" s="9" t="s">
        <v>16</v>
      </c>
      <c r="F9" s="9"/>
      <c r="G9" s="9">
        <v>5000</v>
      </c>
      <c r="H9" s="11">
        <f>SUM(F9:G9)</f>
        <v>5000</v>
      </c>
    </row>
    <row r="10" ht="25" customHeight="1" spans="1:10">
      <c r="A10" s="9" t="s">
        <v>17</v>
      </c>
      <c r="B10" s="9"/>
      <c r="C10" s="9"/>
      <c r="D10" s="9"/>
      <c r="E10" s="9" t="s">
        <v>18</v>
      </c>
      <c r="F10" s="9"/>
      <c r="G10" s="9"/>
      <c r="H10" s="11">
        <f>SUM(F10:G10)</f>
        <v>0</v>
      </c>
      <c r="J10" s="18"/>
    </row>
    <row r="11" ht="25" customHeight="1" spans="1:8">
      <c r="A11" s="9" t="s">
        <v>19</v>
      </c>
      <c r="B11" s="9"/>
      <c r="C11" s="9"/>
      <c r="D11" s="9"/>
      <c r="E11" s="9" t="s">
        <v>20</v>
      </c>
      <c r="F11" s="9">
        <v>12000</v>
      </c>
      <c r="G11" s="9">
        <f>18000</f>
        <v>18000</v>
      </c>
      <c r="H11" s="11">
        <f>SUM(F11:G11)</f>
        <v>30000</v>
      </c>
    </row>
    <row r="12" ht="25" customHeight="1" spans="1:8">
      <c r="A12" s="9" t="s">
        <v>21</v>
      </c>
      <c r="B12" s="9"/>
      <c r="C12" s="9"/>
      <c r="D12" s="9"/>
      <c r="E12" s="9" t="s">
        <v>22</v>
      </c>
      <c r="F12" s="9"/>
      <c r="G12" s="9"/>
      <c r="H12" s="11">
        <f>SUM(F12:G12)</f>
        <v>0</v>
      </c>
    </row>
    <row r="13" ht="25" customHeight="1" spans="1:8">
      <c r="A13" s="8" t="s">
        <v>23</v>
      </c>
      <c r="B13" s="9">
        <v>19</v>
      </c>
      <c r="C13" s="9"/>
      <c r="D13" s="9">
        <v>19</v>
      </c>
      <c r="E13" s="13" t="s">
        <v>24</v>
      </c>
      <c r="F13" s="9">
        <v>19</v>
      </c>
      <c r="G13" s="9"/>
      <c r="H13" s="11">
        <f>SUM(F13:G13)</f>
        <v>19</v>
      </c>
    </row>
    <row r="14" ht="25" customHeight="1" spans="1:8">
      <c r="A14" s="9" t="s">
        <v>25</v>
      </c>
      <c r="B14" s="9"/>
      <c r="C14" s="9"/>
      <c r="D14" s="9"/>
      <c r="E14" s="14" t="s">
        <v>26</v>
      </c>
      <c r="F14" s="9"/>
      <c r="G14" s="9"/>
      <c r="H14" s="11">
        <f>SUM(F14:G14)</f>
        <v>0</v>
      </c>
    </row>
    <row r="15" ht="25" customHeight="1" spans="1:8">
      <c r="A15" s="8" t="s">
        <v>27</v>
      </c>
      <c r="B15" s="9">
        <v>12000</v>
      </c>
      <c r="C15" s="9">
        <f>23000+8123</f>
        <v>31123</v>
      </c>
      <c r="D15" s="9">
        <f>SUM(B15:C15)</f>
        <v>43123</v>
      </c>
      <c r="E15" s="15" t="s">
        <v>28</v>
      </c>
      <c r="F15" s="9"/>
      <c r="G15" s="9"/>
      <c r="H15" s="11">
        <f>SUM(F15:G15)</f>
        <v>0</v>
      </c>
    </row>
    <row r="16" ht="25" customHeight="1" spans="1:8">
      <c r="A16" s="8" t="s">
        <v>29</v>
      </c>
      <c r="B16" s="9">
        <v>12000</v>
      </c>
      <c r="C16" s="9">
        <f>23000+8123</f>
        <v>31123</v>
      </c>
      <c r="D16" s="9">
        <f>SUM(B16:C16)</f>
        <v>43123</v>
      </c>
      <c r="E16" s="16" t="s">
        <v>30</v>
      </c>
      <c r="F16" s="9"/>
      <c r="G16" s="9"/>
      <c r="H16" s="11">
        <f>SUM(F16:G16)</f>
        <v>0</v>
      </c>
    </row>
    <row r="17" ht="25" customHeight="1" spans="1:9">
      <c r="A17" s="8"/>
      <c r="B17" s="9"/>
      <c r="C17" s="9"/>
      <c r="D17" s="9">
        <f>SUM(B17:C17)</f>
        <v>0</v>
      </c>
      <c r="E17" s="16" t="s">
        <v>31</v>
      </c>
      <c r="F17" s="17"/>
      <c r="G17" s="9">
        <v>8123</v>
      </c>
      <c r="H17" s="11">
        <f>SUM(F17:G17)</f>
        <v>8123</v>
      </c>
      <c r="I17" s="1"/>
    </row>
    <row r="18" ht="25" customHeight="1" spans="1:8">
      <c r="A18" s="10" t="s">
        <v>32</v>
      </c>
      <c r="B18" s="11">
        <v>12019</v>
      </c>
      <c r="C18" s="11">
        <f>C15+C13+C6</f>
        <v>31123</v>
      </c>
      <c r="D18" s="9">
        <f>SUM(B18:C18)</f>
        <v>43142</v>
      </c>
      <c r="E18" s="10" t="s">
        <v>33</v>
      </c>
      <c r="F18" s="11">
        <v>12019</v>
      </c>
      <c r="G18" s="11">
        <f>G6+G17</f>
        <v>31123</v>
      </c>
      <c r="H18" s="11">
        <f>SUM(F18:G18)</f>
        <v>43142</v>
      </c>
    </row>
  </sheetData>
  <mergeCells count="4">
    <mergeCell ref="A2:H2"/>
    <mergeCell ref="G3:H3"/>
    <mergeCell ref="A4:D4"/>
    <mergeCell ref="E4:H4"/>
  </mergeCells>
  <printOptions horizontalCentered="1"/>
  <pageMargins left="0.393055555555556" right="0.393055555555556" top="0.393055555555556" bottom="0.393055555555556" header="0.5" footer="0.786805555555556"/>
  <pageSetup paperSize="9" scale="90" fitToHeight="0" orientation="landscape" horizontalDpi="600"/>
  <headerFooter alignWithMargins="0" scaleWithDoc="0">
    <oddFooter>&amp;R— 12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城乡一体化示范区2024年政府性基金预算调整方案（草案）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2025-08-25T11:16:53Z</dcterms:created>
  <dcterms:modified xsi:type="dcterms:W3CDTF">2025-08-25T11:17:03Z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111DAD8764CFA3E8A5D5AB688BFD490D_41</vt:lpwstr>
  </property>
  <property fmtid="{D5CDD505-2E9C-101B-9397-08002B2CF9AE}" pid="3" name="KSOProductBuildVer">
    <vt:lpwstr>2052-12.8.2.1115</vt:lpwstr>
  </property>
</Properties>
</file>