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405" windowWidth="15105" windowHeight="8610" tabRatio="835" activeTab="0"/>
  </bookViews>
  <sheets>
    <sheet name="全市公共财政收入分项完成 （一）" sheetId="1" r:id="rId1"/>
    <sheet name="全市一般公共财政支出分项完成（二）" sheetId="2" r:id="rId2"/>
    <sheet name="全市政府性基金收入分项完成（三）" sheetId="3" r:id="rId3"/>
    <sheet name="全市一般公共财政政府性基金支出分项（四）" sheetId="4" r:id="rId4"/>
    <sheet name="全市财政国有资本经营预算收支分项（五）" sheetId="5" r:id="rId5"/>
    <sheet name="市本级收入分项完成（六）" sheetId="6" r:id="rId6"/>
    <sheet name="市本级支出分项完成（七）" sheetId="7" r:id="rId7"/>
    <sheet name="市本级政府性基金收入分项完成（八）" sheetId="8" r:id="rId8"/>
    <sheet name="市本级政府性基金支出分项（九）" sheetId="9" r:id="rId9"/>
    <sheet name="市本级财政国有资本经营预算收支分项（十）" sheetId="10" r:id="rId10"/>
  </sheets>
  <definedNames>
    <definedName name="_xlnm.Print_Area" localSheetId="0">'全市公共财政收入分项完成 （一）'!$A$1:$F$31</definedName>
    <definedName name="_xlnm.Print_Area" localSheetId="1">'全市一般公共财政支出分项完成（二）'!$A$1:$F$46</definedName>
    <definedName name="_xlnm.Print_Area" localSheetId="2">'全市政府性基金收入分项完成（三）'!$A:$F</definedName>
    <definedName name="_xlnm.Print_Area" localSheetId="5">'市本级收入分项完成（六）'!$A$1:$F$31</definedName>
    <definedName name="_xlnm.Print_Area" localSheetId="7">'市本级政府性基金收入分项完成（八）'!$A:$F</definedName>
    <definedName name="_xlnm.Print_Area" localSheetId="6">'市本级支出分项完成（七）'!$A$1:$F$47</definedName>
    <definedName name="_xlnm.Print_Titles">#N/A</definedName>
    <definedName name="全国收入累计">A1:IV4</definedName>
  </definedNames>
  <calcPr fullCalcOnLoad="1"/>
</workbook>
</file>

<file path=xl/sharedStrings.xml><?xml version="1.0" encoding="utf-8"?>
<sst xmlns="http://schemas.openxmlformats.org/spreadsheetml/2006/main" count="383" uniqueCount="181">
  <si>
    <t>国土资源气象等事务</t>
  </si>
  <si>
    <t>商业服务业等事务</t>
  </si>
  <si>
    <t>资源勘探电力信息等事务</t>
  </si>
  <si>
    <t xml:space="preserve">      新增建设用地有偿使用费</t>
  </si>
  <si>
    <t xml:space="preserve">      城市基础设施配套费</t>
  </si>
  <si>
    <t xml:space="preserve">      国有土地收益基金</t>
  </si>
  <si>
    <t xml:space="preserve">      农业土地开发资金</t>
  </si>
  <si>
    <t xml:space="preserve">      新型墙体材料专项</t>
  </si>
  <si>
    <t xml:space="preserve">      水土保持补偿费</t>
  </si>
  <si>
    <t>其中：国有土地使用权出让</t>
  </si>
  <si>
    <t xml:space="preserve">     行政事业离退休</t>
  </si>
  <si>
    <t xml:space="preserve">     就业补助</t>
  </si>
  <si>
    <t>其中:污染防治</t>
  </si>
  <si>
    <t>其中:农业</t>
  </si>
  <si>
    <t xml:space="preserve">     水利</t>
  </si>
  <si>
    <t xml:space="preserve">     扶贫</t>
  </si>
  <si>
    <t xml:space="preserve">     农业综合开发</t>
  </si>
  <si>
    <t>外交</t>
  </si>
  <si>
    <t>其他收入</t>
  </si>
  <si>
    <t>营业税</t>
  </si>
  <si>
    <t>企业所得税</t>
  </si>
  <si>
    <t>企业所得税退税</t>
  </si>
  <si>
    <t>个人所得税</t>
  </si>
  <si>
    <t>资源税</t>
  </si>
  <si>
    <t>城市维护建设税</t>
  </si>
  <si>
    <t>印花税</t>
  </si>
  <si>
    <t>城镇土地使用税</t>
  </si>
  <si>
    <t>土地增值税</t>
  </si>
  <si>
    <t>耕地占用税</t>
  </si>
  <si>
    <t>契税</t>
  </si>
  <si>
    <t>专项收入</t>
  </si>
  <si>
    <t>罚没收入</t>
  </si>
  <si>
    <t>国有资本经营收入</t>
  </si>
  <si>
    <t>比上年同期±％</t>
  </si>
  <si>
    <t>政 府 性 基 金 支 出</t>
  </si>
  <si>
    <t>单位：万元</t>
  </si>
  <si>
    <t>平顶山市2015年一般公共预算收入分项完成情况表</t>
  </si>
  <si>
    <t xml:space="preserve"> </t>
  </si>
  <si>
    <t>平顶山市2015年政府性基金预算收入分项完成情况表</t>
  </si>
  <si>
    <t>平顶山市2015年一般公共预算支出分项完成情况表</t>
  </si>
  <si>
    <t>全市2015年政府性基金预算支出分项完成情况表</t>
  </si>
  <si>
    <t>市本级2015年一般公共预算收入分项完成情况表</t>
  </si>
  <si>
    <t>人口与计划生育事务</t>
  </si>
  <si>
    <t>市本级2015年政府性基金预算收入分项完成情况表</t>
  </si>
  <si>
    <t>市本级2015年政府性基金预算支出分项完成情况表</t>
  </si>
  <si>
    <t>市本级2015年财政国有资本经营预算收支分项完成情况表</t>
  </si>
  <si>
    <t xml:space="preserve"> </t>
  </si>
  <si>
    <t>单位：万元</t>
  </si>
  <si>
    <t>税收收入</t>
  </si>
  <si>
    <t>增值税</t>
  </si>
  <si>
    <t>车船税</t>
  </si>
  <si>
    <t>非税收入</t>
  </si>
  <si>
    <t>金融监管</t>
  </si>
  <si>
    <t>粮油物资储备事务</t>
  </si>
  <si>
    <t>援助其他地区</t>
  </si>
  <si>
    <t xml:space="preserve">     林业</t>
  </si>
  <si>
    <t>其中：文化</t>
  </si>
  <si>
    <t>其中：公共卫生</t>
  </si>
  <si>
    <t xml:space="preserve">      医疗保障</t>
  </si>
  <si>
    <t xml:space="preserve">     农村综合改革</t>
  </si>
  <si>
    <t>项          目</t>
  </si>
  <si>
    <t>其中:福利企业退增值税</t>
  </si>
  <si>
    <t>房产税</t>
  </si>
  <si>
    <t>烟叶税</t>
  </si>
  <si>
    <t>其他税收收入</t>
  </si>
  <si>
    <t>国有资源(资产)有偿使用</t>
  </si>
  <si>
    <t>政 府 性 基 金 收 入</t>
  </si>
  <si>
    <t>其中:公安</t>
  </si>
  <si>
    <t>其中:普通教育</t>
  </si>
  <si>
    <t xml:space="preserve">     职业教育</t>
  </si>
  <si>
    <t xml:space="preserve">     教育附加及基金支出</t>
  </si>
  <si>
    <t>其中:财政对社保基金的补助</t>
  </si>
  <si>
    <t>行政事业性收费收入</t>
  </si>
  <si>
    <t>其他支出</t>
  </si>
  <si>
    <t xml:space="preserve">      政府住房基金</t>
  </si>
  <si>
    <t xml:space="preserve">      城市公用事业附加</t>
  </si>
  <si>
    <t xml:space="preserve">      车辆通行费</t>
  </si>
  <si>
    <t xml:space="preserve">      彩票公益金</t>
  </si>
  <si>
    <t xml:space="preserve">      新增建设用地有偿使用费</t>
  </si>
  <si>
    <t xml:space="preserve">      城市基础设施配套费</t>
  </si>
  <si>
    <t xml:space="preserve">      国有土地收益基金</t>
  </si>
  <si>
    <t xml:space="preserve">      农业土地开发资金</t>
  </si>
  <si>
    <t xml:space="preserve">      新型墙体材料专项</t>
  </si>
  <si>
    <t xml:space="preserve">      水土保持补偿费</t>
  </si>
  <si>
    <t>其中:国有土地使用权出让</t>
  </si>
  <si>
    <t>其中:国有土地使用权出让</t>
  </si>
  <si>
    <t xml:space="preserve">      新增建设用地有偿使用费</t>
  </si>
  <si>
    <t xml:space="preserve">      城市基础设施配套费</t>
  </si>
  <si>
    <t xml:space="preserve">      国有土地收益基金</t>
  </si>
  <si>
    <t xml:space="preserve">      农业土地开发资金</t>
  </si>
  <si>
    <t xml:space="preserve">      新型墙体材料专项</t>
  </si>
  <si>
    <t xml:space="preserve">      水土保持补偿费</t>
  </si>
  <si>
    <t>国防</t>
  </si>
  <si>
    <t>其中：国土资源事务</t>
  </si>
  <si>
    <t>附表一</t>
  </si>
  <si>
    <t>附表二</t>
  </si>
  <si>
    <t>一般公共服务</t>
  </si>
  <si>
    <t>公共安全</t>
  </si>
  <si>
    <t>教育</t>
  </si>
  <si>
    <t>科学技术</t>
  </si>
  <si>
    <t>文化体育与传媒</t>
  </si>
  <si>
    <t>社会保障与就业</t>
  </si>
  <si>
    <t>医疗卫生</t>
  </si>
  <si>
    <t>节能环保</t>
  </si>
  <si>
    <t>城乡社区事务</t>
  </si>
  <si>
    <t>农林水事务</t>
  </si>
  <si>
    <t>交通运输</t>
  </si>
  <si>
    <t>住房保障支出</t>
  </si>
  <si>
    <t>本年实际完成</t>
  </si>
  <si>
    <t>实际完成</t>
  </si>
  <si>
    <t>附表三</t>
  </si>
  <si>
    <t>实际完成</t>
  </si>
  <si>
    <t>附表四</t>
  </si>
  <si>
    <t>全市2015年财政国有资本经营预算收支分项完成情况表</t>
  </si>
  <si>
    <t>附表五</t>
  </si>
  <si>
    <t>项          目</t>
  </si>
  <si>
    <t>实际完成</t>
  </si>
  <si>
    <t>本年实际完成</t>
  </si>
  <si>
    <t>比上年同期±％</t>
  </si>
  <si>
    <t>国有资本经营预算收入</t>
  </si>
  <si>
    <t>其中：利润收入</t>
  </si>
  <si>
    <t xml:space="preserve"> 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</si>
  <si>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</si>
  <si>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</si>
  <si>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</si>
  <si>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</t>
  </si>
  <si>
    <t>国有资本经营预算支出</t>
  </si>
  <si>
    <t>其中：教育</t>
  </si>
  <si>
    <t xml:space="preserve">      科学技术</t>
  </si>
  <si>
    <t xml:space="preserve">      文化体育与传媒</t>
  </si>
  <si>
    <t xml:space="preserve">      社会保障和就业</t>
  </si>
  <si>
    <t xml:space="preserve">      节能环保</t>
  </si>
  <si>
    <t xml:space="preserve">      城乡社区支出</t>
  </si>
  <si>
    <t xml:space="preserve">      农林水支出</t>
  </si>
  <si>
    <t xml:space="preserve">      交通运输</t>
  </si>
  <si>
    <t xml:space="preserve">      资源勘探信息等支出</t>
  </si>
  <si>
    <t xml:space="preserve">      商业服务业等支出</t>
  </si>
  <si>
    <t xml:space="preserve">      金融支出</t>
  </si>
  <si>
    <t xml:space="preserve">      其他支出</t>
  </si>
  <si>
    <t xml:space="preserve">      转移性支出</t>
  </si>
  <si>
    <t>附表六</t>
  </si>
  <si>
    <t>附表七</t>
  </si>
  <si>
    <t>市本级2015年一般公共预算支出分项完成情况表</t>
  </si>
  <si>
    <t>附表八</t>
  </si>
  <si>
    <t>附表九</t>
  </si>
  <si>
    <t>实际完成</t>
  </si>
  <si>
    <t>本年实际完成</t>
  </si>
  <si>
    <t>项          目</t>
  </si>
  <si>
    <t>比上年同期±％</t>
  </si>
  <si>
    <t>国有资本经营预算收入</t>
  </si>
  <si>
    <t>其中：利润收入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</si>
  <si>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</si>
  <si>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</si>
  <si>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</si>
  <si>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</t>
  </si>
  <si>
    <t>国有资本经营预算支出</t>
  </si>
  <si>
    <t>其中：教育</t>
  </si>
  <si>
    <t xml:space="preserve">      科学技术</t>
  </si>
  <si>
    <t xml:space="preserve">      文化体育与传媒</t>
  </si>
  <si>
    <t xml:space="preserve">      社会保障和就业</t>
  </si>
  <si>
    <t xml:space="preserve">      节能环保</t>
  </si>
  <si>
    <t xml:space="preserve">      城乡社区支出</t>
  </si>
  <si>
    <t xml:space="preserve">      农林水支出</t>
  </si>
  <si>
    <t xml:space="preserve">      交通运输</t>
  </si>
  <si>
    <t xml:space="preserve">      资源勘探信息等支出</t>
  </si>
  <si>
    <t xml:space="preserve">      商业服务业等支出</t>
  </si>
  <si>
    <t xml:space="preserve">      金融支出</t>
  </si>
  <si>
    <t xml:space="preserve">      其他支出</t>
  </si>
  <si>
    <t xml:space="preserve">      转移性支出</t>
  </si>
  <si>
    <t>附表十</t>
  </si>
  <si>
    <t>一般公共预算收入</t>
  </si>
  <si>
    <t>一般公共预算支出</t>
  </si>
  <si>
    <t>调整预算</t>
  </si>
  <si>
    <t>为调整预算数%</t>
  </si>
  <si>
    <t>调整预算</t>
  </si>
  <si>
    <t>年初预算</t>
  </si>
  <si>
    <t>年初预算</t>
  </si>
  <si>
    <t>税收收入</t>
  </si>
  <si>
    <t>增值税</t>
  </si>
  <si>
    <t>车船税</t>
  </si>
  <si>
    <t>非税收入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</si>
</sst>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_);[Red]\(0\)"/>
    <numFmt numFmtId="190" formatCode="#,##0.00_ "/>
    <numFmt numFmtId="191" formatCode="0.0%"/>
    <numFmt numFmtId="192" formatCode="#,##0_);[Red]\(#,##0\)"/>
    <numFmt numFmtId="193" formatCode="#,##0.0"/>
    <numFmt numFmtId="194" formatCode="#,##0.000"/>
    <numFmt numFmtId="195" formatCode="#,##0.0000"/>
    <numFmt numFmtId="196" formatCode="#,##0_ "/>
    <numFmt numFmtId="197" formatCode="0.00000_ "/>
    <numFmt numFmtId="198" formatCode="0.0000_ "/>
    <numFmt numFmtId="199" formatCode="0.000_ "/>
    <numFmt numFmtId="200" formatCode="#,##0.0_ "/>
    <numFmt numFmtId="201" formatCode="#,##0.00000000000000_ "/>
    <numFmt numFmtId="202" formatCode="0.0_);[Red]\(0.0\)"/>
  </numFmts>
  <fonts count="24">
    <font>
      <sz val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黑体"/>
      <family val="3"/>
    </font>
    <font>
      <b/>
      <sz val="12"/>
      <name val="黑体"/>
      <family val="3"/>
    </font>
    <font>
      <b/>
      <sz val="16"/>
      <name val="仿宋_GB2312"/>
      <family val="3"/>
    </font>
    <font>
      <b/>
      <sz val="12"/>
      <name val="宋体"/>
      <family val="0"/>
    </font>
    <font>
      <b/>
      <sz val="9"/>
      <name val="仿宋_GB2312"/>
      <family val="3"/>
    </font>
    <font>
      <b/>
      <sz val="9"/>
      <name val="宋体"/>
      <family val="0"/>
    </font>
    <font>
      <sz val="9"/>
      <color indexed="1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0"/>
      <name val="黑体"/>
      <family val="3"/>
    </font>
    <font>
      <sz val="10"/>
      <name val="Helv"/>
      <family val="2"/>
    </font>
    <font>
      <b/>
      <sz val="16"/>
      <name val="黑体"/>
      <family val="3"/>
    </font>
    <font>
      <sz val="9"/>
      <name val="黑体"/>
      <family val="3"/>
    </font>
    <font>
      <sz val="12"/>
      <color indexed="14"/>
      <name val="黑体"/>
      <family val="3"/>
    </font>
    <font>
      <sz val="10"/>
      <color indexed="44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31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4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10" fillId="0" borderId="0" xfId="18" applyFont="1">
      <alignment vertical="center"/>
      <protection/>
    </xf>
    <xf numFmtId="0" fontId="0" fillId="0" borderId="0" xfId="18">
      <alignment vertical="center"/>
      <protection/>
    </xf>
    <xf numFmtId="184" fontId="0" fillId="0" borderId="0" xfId="18" applyNumberFormat="1">
      <alignment vertical="center"/>
      <protection/>
    </xf>
    <xf numFmtId="0" fontId="4" fillId="0" borderId="0" xfId="18" applyFont="1">
      <alignment vertical="center"/>
      <protection/>
    </xf>
    <xf numFmtId="0" fontId="4" fillId="0" borderId="0" xfId="18" applyFont="1" applyAlignment="1">
      <alignment horizontal="center" vertical="center" wrapText="1"/>
      <protection/>
    </xf>
    <xf numFmtId="184" fontId="4" fillId="0" borderId="1" xfId="18" applyNumberFormat="1" applyFont="1" applyBorder="1" applyAlignment="1">
      <alignment horizontal="center" vertical="center" wrapText="1"/>
      <protection/>
    </xf>
    <xf numFmtId="184" fontId="4" fillId="0" borderId="2" xfId="18" applyNumberFormat="1" applyFont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 vertical="center"/>
      <protection/>
    </xf>
    <xf numFmtId="0" fontId="2" fillId="0" borderId="0" xfId="18" applyFont="1">
      <alignment vertical="center"/>
      <protection/>
    </xf>
    <xf numFmtId="0" fontId="2" fillId="2" borderId="0" xfId="18" applyFont="1" applyFill="1">
      <alignment vertical="center"/>
      <protection/>
    </xf>
    <xf numFmtId="0" fontId="4" fillId="0" borderId="3" xfId="18" applyFont="1" applyBorder="1">
      <alignment vertical="center"/>
      <protection/>
    </xf>
    <xf numFmtId="0" fontId="4" fillId="0" borderId="4" xfId="18" applyFont="1" applyBorder="1">
      <alignment vertical="center"/>
      <protection/>
    </xf>
    <xf numFmtId="184" fontId="2" fillId="0" borderId="0" xfId="18" applyNumberFormat="1" applyFont="1">
      <alignment vertical="center"/>
      <protection/>
    </xf>
    <xf numFmtId="0" fontId="5" fillId="0" borderId="0" xfId="18" applyFont="1">
      <alignment vertical="center"/>
      <protection/>
    </xf>
    <xf numFmtId="0" fontId="12" fillId="0" borderId="0" xfId="18" applyFont="1">
      <alignment vertical="center"/>
      <protection/>
    </xf>
    <xf numFmtId="1" fontId="5" fillId="0" borderId="0" xfId="18" applyNumberFormat="1" applyFont="1">
      <alignment vertical="center"/>
      <protection/>
    </xf>
    <xf numFmtId="1" fontId="12" fillId="0" borderId="0" xfId="18" applyNumberFormat="1" applyFont="1">
      <alignment vertical="center"/>
      <protection/>
    </xf>
    <xf numFmtId="0" fontId="12" fillId="0" borderId="0" xfId="18" applyFont="1" applyAlignment="1">
      <alignment horizontal="center" vertical="center" wrapText="1"/>
      <protection/>
    </xf>
    <xf numFmtId="184" fontId="12" fillId="0" borderId="1" xfId="18" applyNumberFormat="1" applyFont="1" applyBorder="1" applyAlignment="1">
      <alignment horizontal="center" vertical="center" wrapText="1"/>
      <protection/>
    </xf>
    <xf numFmtId="184" fontId="12" fillId="0" borderId="2" xfId="18" applyNumberFormat="1" applyFont="1" applyBorder="1" applyAlignment="1">
      <alignment horizontal="center" vertical="center" wrapText="1"/>
      <protection/>
    </xf>
    <xf numFmtId="0" fontId="12" fillId="0" borderId="3" xfId="18" applyFont="1" applyBorder="1" applyAlignment="1">
      <alignment horizontal="center" vertical="center"/>
      <protection/>
    </xf>
    <xf numFmtId="0" fontId="12" fillId="0" borderId="3" xfId="18" applyFont="1" applyBorder="1">
      <alignment vertical="center"/>
      <protection/>
    </xf>
    <xf numFmtId="0" fontId="12" fillId="0" borderId="5" xfId="18" applyFont="1" applyBorder="1">
      <alignment vertical="center"/>
      <protection/>
    </xf>
    <xf numFmtId="0" fontId="13" fillId="0" borderId="0" xfId="18" applyFont="1">
      <alignment vertical="center"/>
      <protection/>
    </xf>
    <xf numFmtId="0" fontId="5" fillId="0" borderId="3" xfId="18" applyFont="1" applyBorder="1">
      <alignment vertical="center"/>
      <protection/>
    </xf>
    <xf numFmtId="184" fontId="12" fillId="0" borderId="3" xfId="18" applyNumberFormat="1" applyFont="1" applyBorder="1">
      <alignment vertical="center"/>
      <protection/>
    </xf>
    <xf numFmtId="3" fontId="0" fillId="0" borderId="0" xfId="18" applyNumberFormat="1">
      <alignment vertical="center"/>
      <protection/>
    </xf>
    <xf numFmtId="3" fontId="4" fillId="0" borderId="0" xfId="18" applyNumberFormat="1" applyFont="1">
      <alignment vertical="center"/>
      <protection/>
    </xf>
    <xf numFmtId="3" fontId="2" fillId="0" borderId="0" xfId="18" applyNumberFormat="1" applyFont="1">
      <alignment vertical="center"/>
      <protection/>
    </xf>
    <xf numFmtId="3" fontId="5" fillId="0" borderId="0" xfId="18" applyNumberFormat="1" applyFont="1" applyAlignment="1">
      <alignment horizontal="center" vertical="center"/>
      <protection/>
    </xf>
    <xf numFmtId="3" fontId="12" fillId="0" borderId="0" xfId="18" applyNumberFormat="1" applyFont="1" applyAlignment="1">
      <alignment horizontal="center" vertical="center"/>
      <protection/>
    </xf>
    <xf numFmtId="0" fontId="12" fillId="0" borderId="3" xfId="18" applyFont="1" applyBorder="1" applyAlignment="1">
      <alignment horizontal="left" vertical="center"/>
      <protection/>
    </xf>
    <xf numFmtId="0" fontId="12" fillId="0" borderId="6" xfId="18" applyFont="1" applyBorder="1">
      <alignment vertical="center"/>
      <protection/>
    </xf>
    <xf numFmtId="0" fontId="5" fillId="0" borderId="6" xfId="18" applyFont="1" applyBorder="1">
      <alignment vertical="center"/>
      <protection/>
    </xf>
    <xf numFmtId="0" fontId="2" fillId="0" borderId="7" xfId="18" applyFont="1" applyBorder="1" applyAlignment="1">
      <alignment horizontal="right" vertical="center"/>
      <protection/>
    </xf>
    <xf numFmtId="193" fontId="5" fillId="0" borderId="0" xfId="18" applyNumberFormat="1" applyFont="1" applyAlignment="1">
      <alignment horizontal="center" vertical="center"/>
      <protection/>
    </xf>
    <xf numFmtId="186" fontId="2" fillId="0" borderId="0" xfId="18" applyNumberFormat="1" applyFont="1">
      <alignment vertical="center"/>
      <protection/>
    </xf>
    <xf numFmtId="187" fontId="2" fillId="0" borderId="0" xfId="18" applyNumberFormat="1" applyFont="1">
      <alignment vertical="center"/>
      <protection/>
    </xf>
    <xf numFmtId="2" fontId="2" fillId="0" borderId="0" xfId="18" applyNumberFormat="1" applyFont="1">
      <alignment vertical="center"/>
      <protection/>
    </xf>
    <xf numFmtId="1" fontId="7" fillId="0" borderId="3" xfId="0" applyNumberFormat="1" applyFont="1" applyFill="1" applyBorder="1" applyAlignment="1">
      <alignment horizontal="left" vertical="center"/>
    </xf>
    <xf numFmtId="0" fontId="2" fillId="0" borderId="3" xfId="18" applyFont="1" applyBorder="1">
      <alignment vertical="center"/>
      <protection/>
    </xf>
    <xf numFmtId="0" fontId="4" fillId="0" borderId="0" xfId="18" applyFont="1" applyBorder="1">
      <alignment vertical="center"/>
      <protection/>
    </xf>
    <xf numFmtId="0" fontId="2" fillId="0" borderId="0" xfId="18" applyFont="1" applyBorder="1" applyAlignment="1">
      <alignment horizontal="right" vertical="center"/>
      <protection/>
    </xf>
    <xf numFmtId="187" fontId="2" fillId="0" borderId="0" xfId="18" applyNumberFormat="1" applyFont="1" applyFill="1" applyBorder="1">
      <alignment vertical="center"/>
      <protection/>
    </xf>
    <xf numFmtId="184" fontId="2" fillId="0" borderId="0" xfId="18" applyNumberFormat="1" applyFont="1" applyFill="1" applyBorder="1">
      <alignment vertical="center"/>
      <protection/>
    </xf>
    <xf numFmtId="187" fontId="2" fillId="0" borderId="7" xfId="18" applyNumberFormat="1" applyFont="1" applyFill="1" applyBorder="1">
      <alignment vertical="center"/>
      <protection/>
    </xf>
    <xf numFmtId="184" fontId="2" fillId="0" borderId="7" xfId="18" applyNumberFormat="1" applyFont="1" applyFill="1" applyBorder="1">
      <alignment vertical="center"/>
      <protection/>
    </xf>
    <xf numFmtId="184" fontId="2" fillId="0" borderId="8" xfId="18" applyNumberFormat="1" applyFont="1" applyFill="1" applyBorder="1">
      <alignment vertical="center"/>
      <protection/>
    </xf>
    <xf numFmtId="0" fontId="4" fillId="0" borderId="6" xfId="18" applyFont="1" applyBorder="1">
      <alignment vertical="center"/>
      <protection/>
    </xf>
    <xf numFmtId="0" fontId="2" fillId="0" borderId="9" xfId="18" applyFont="1" applyBorder="1" applyAlignment="1">
      <alignment horizontal="right" vertical="center"/>
      <protection/>
    </xf>
    <xf numFmtId="187" fontId="2" fillId="0" borderId="9" xfId="18" applyNumberFormat="1" applyFont="1" applyFill="1" applyBorder="1">
      <alignment vertical="center"/>
      <protection/>
    </xf>
    <xf numFmtId="184" fontId="2" fillId="0" borderId="9" xfId="18" applyNumberFormat="1" applyFont="1" applyFill="1" applyBorder="1">
      <alignment vertical="center"/>
      <protection/>
    </xf>
    <xf numFmtId="184" fontId="2" fillId="0" borderId="10" xfId="18" applyNumberFormat="1" applyFont="1" applyFill="1" applyBorder="1">
      <alignment vertical="center"/>
      <protection/>
    </xf>
    <xf numFmtId="1" fontId="16" fillId="0" borderId="3" xfId="0" applyNumberFormat="1" applyFont="1" applyBorder="1" applyAlignment="1">
      <alignment horizontal="center" vertical="center"/>
    </xf>
    <xf numFmtId="0" fontId="2" fillId="0" borderId="0" xfId="18" applyFont="1" applyFill="1">
      <alignment vertical="center"/>
      <protection/>
    </xf>
    <xf numFmtId="0" fontId="17" fillId="0" borderId="0" xfId="0" applyAlignment="1">
      <alignment/>
    </xf>
    <xf numFmtId="0" fontId="0" fillId="0" borderId="0" xfId="0" applyFont="1" applyAlignment="1">
      <alignment/>
    </xf>
    <xf numFmtId="1" fontId="19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17" fillId="0" borderId="0" xfId="0" applyAlignment="1">
      <alignment vertical="center"/>
    </xf>
    <xf numFmtId="0" fontId="17" fillId="0" borderId="0" xfId="0" applyAlignment="1">
      <alignment vertical="center" wrapText="1"/>
    </xf>
    <xf numFmtId="1" fontId="0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86" fontId="3" fillId="0" borderId="1" xfId="0" applyNumberFormat="1" applyFont="1" applyBorder="1" applyAlignment="1">
      <alignment horizontal="right" vertical="center" wrapText="1"/>
    </xf>
    <xf numFmtId="184" fontId="3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20" fillId="0" borderId="1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" fontId="20" fillId="0" borderId="7" xfId="0" applyNumberFormat="1" applyFont="1" applyBorder="1" applyAlignment="1">
      <alignment vertical="center"/>
    </xf>
    <xf numFmtId="186" fontId="3" fillId="0" borderId="7" xfId="0" applyNumberFormat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horizontal="right" vertical="center"/>
    </xf>
    <xf numFmtId="0" fontId="11" fillId="0" borderId="0" xfId="18" applyFont="1" applyAlignment="1">
      <alignment horizontal="center" vertical="center"/>
      <protection/>
    </xf>
    <xf numFmtId="0" fontId="12" fillId="0" borderId="12" xfId="18" applyFont="1" applyBorder="1" applyAlignment="1">
      <alignment horizontal="center" vertical="center"/>
      <protection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3" xfId="18" applyFont="1" applyBorder="1">
      <alignment vertical="center"/>
      <protection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" fontId="3" fillId="0" borderId="11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0" fontId="4" fillId="0" borderId="15" xfId="18" applyFont="1" applyBorder="1">
      <alignment vertical="center"/>
      <protection/>
    </xf>
    <xf numFmtId="3" fontId="4" fillId="3" borderId="16" xfId="29" applyNumberFormat="1" applyFont="1" applyFill="1" applyBorder="1" applyAlignment="1" applyProtection="1">
      <alignment horizontal="left" vertical="center"/>
      <protection/>
    </xf>
    <xf numFmtId="3" fontId="2" fillId="3" borderId="16" xfId="29" applyNumberFormat="1" applyFont="1" applyFill="1" applyBorder="1" applyAlignment="1" applyProtection="1">
      <alignment horizontal="left" vertical="center"/>
      <protection/>
    </xf>
    <xf numFmtId="3" fontId="21" fillId="3" borderId="16" xfId="29" applyNumberFormat="1" applyFont="1" applyFill="1" applyBorder="1" applyAlignment="1" applyProtection="1">
      <alignment horizontal="left" vertical="center"/>
      <protection/>
    </xf>
    <xf numFmtId="0" fontId="4" fillId="3" borderId="17" xfId="29" applyNumberFormat="1" applyFont="1" applyFill="1" applyBorder="1" applyAlignment="1" applyProtection="1">
      <alignment horizontal="left" vertical="center"/>
      <protection/>
    </xf>
    <xf numFmtId="0" fontId="2" fillId="3" borderId="17" xfId="29" applyNumberFormat="1" applyFont="1" applyFill="1" applyBorder="1" applyAlignment="1" applyProtection="1">
      <alignment horizontal="left" vertical="center"/>
      <protection/>
    </xf>
    <xf numFmtId="1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3" borderId="1" xfId="18" applyFont="1" applyFill="1" applyBorder="1" applyAlignment="1">
      <alignment horizontal="right" vertical="center"/>
      <protection/>
    </xf>
    <xf numFmtId="187" fontId="2" fillId="3" borderId="1" xfId="18" applyNumberFormat="1" applyFont="1" applyFill="1" applyBorder="1" applyAlignment="1">
      <alignment horizontal="right" vertical="center"/>
      <protection/>
    </xf>
    <xf numFmtId="184" fontId="2" fillId="3" borderId="1" xfId="18" applyNumberFormat="1" applyFont="1" applyFill="1" applyBorder="1" applyAlignment="1">
      <alignment horizontal="right" vertical="center"/>
      <protection/>
    </xf>
    <xf numFmtId="0" fontId="5" fillId="0" borderId="1" xfId="18" applyFont="1" applyBorder="1" applyAlignment="1">
      <alignment horizontal="right" vertical="center"/>
      <protection/>
    </xf>
    <xf numFmtId="1" fontId="5" fillId="0" borderId="1" xfId="18" applyNumberFormat="1" applyFont="1" applyBorder="1" applyAlignment="1">
      <alignment horizontal="right" vertical="center"/>
      <protection/>
    </xf>
    <xf numFmtId="0" fontId="12" fillId="0" borderId="1" xfId="18" applyFont="1" applyBorder="1" applyAlignment="1">
      <alignment horizontal="right" vertical="center"/>
      <protection/>
    </xf>
    <xf numFmtId="3" fontId="5" fillId="3" borderId="1" xfId="18" applyNumberFormat="1" applyFont="1" applyFill="1" applyBorder="1" applyAlignment="1">
      <alignment horizontal="right" vertical="center"/>
      <protection/>
    </xf>
    <xf numFmtId="184" fontId="5" fillId="3" borderId="1" xfId="18" applyNumberFormat="1" applyFont="1" applyFill="1" applyBorder="1" applyAlignment="1">
      <alignment horizontal="right" vertical="center"/>
      <protection/>
    </xf>
    <xf numFmtId="3" fontId="2" fillId="3" borderId="1" xfId="18" applyNumberFormat="1" applyFont="1" applyFill="1" applyBorder="1" applyAlignment="1">
      <alignment horizontal="right" vertical="center"/>
      <protection/>
    </xf>
    <xf numFmtId="0" fontId="2" fillId="3" borderId="14" xfId="18" applyFont="1" applyFill="1" applyBorder="1" applyAlignment="1">
      <alignment horizontal="right" vertical="center"/>
      <protection/>
    </xf>
    <xf numFmtId="184" fontId="2" fillId="3" borderId="2" xfId="18" applyNumberFormat="1" applyFont="1" applyFill="1" applyBorder="1" applyAlignment="1">
      <alignment horizontal="right" vertical="center"/>
      <protection/>
    </xf>
    <xf numFmtId="1" fontId="7" fillId="3" borderId="14" xfId="0" applyNumberFormat="1" applyFont="1" applyFill="1" applyBorder="1" applyAlignment="1">
      <alignment horizontal="right" vertical="center"/>
    </xf>
    <xf numFmtId="0" fontId="5" fillId="3" borderId="1" xfId="18" applyFont="1" applyFill="1" applyBorder="1" applyAlignment="1">
      <alignment horizontal="right" vertical="center"/>
      <protection/>
    </xf>
    <xf numFmtId="1" fontId="7" fillId="3" borderId="1" xfId="0" applyNumberFormat="1" applyFont="1" applyFill="1" applyBorder="1" applyAlignment="1">
      <alignment horizontal="right" vertical="center"/>
    </xf>
    <xf numFmtId="1" fontId="5" fillId="3" borderId="1" xfId="18" applyNumberFormat="1" applyFont="1" applyFill="1" applyBorder="1" applyAlignment="1">
      <alignment horizontal="right" vertical="center"/>
      <protection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1" fontId="20" fillId="0" borderId="7" xfId="0" applyNumberFormat="1" applyFont="1" applyBorder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0" fontId="12" fillId="3" borderId="1" xfId="18" applyFont="1" applyFill="1" applyBorder="1" applyAlignment="1">
      <alignment horizontal="right" vertical="center"/>
      <protection/>
    </xf>
    <xf numFmtId="0" fontId="11" fillId="0" borderId="0" xfId="18" applyFont="1" applyAlignment="1">
      <alignment horizontal="center" vertical="center"/>
      <protection/>
    </xf>
    <xf numFmtId="0" fontId="12" fillId="0" borderId="12" xfId="18" applyFont="1" applyBorder="1" applyAlignment="1">
      <alignment horizontal="center" vertical="center"/>
      <protection/>
    </xf>
    <xf numFmtId="1" fontId="18" fillId="0" borderId="0" xfId="0" applyNumberFormat="1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2" fillId="0" borderId="3" xfId="18" applyFont="1" applyBorder="1" applyAlignment="1">
      <alignment horizontal="center" vertical="center"/>
      <protection/>
    </xf>
    <xf numFmtId="0" fontId="23" fillId="3" borderId="1" xfId="18" applyFont="1" applyFill="1" applyBorder="1" applyAlignment="1">
      <alignment horizontal="right" vertical="center"/>
      <protection/>
    </xf>
    <xf numFmtId="187" fontId="23" fillId="3" borderId="1" xfId="18" applyNumberFormat="1" applyFont="1" applyFill="1" applyBorder="1" applyAlignment="1">
      <alignment horizontal="right" vertical="center"/>
      <protection/>
    </xf>
    <xf numFmtId="184" fontId="23" fillId="3" borderId="1" xfId="18" applyNumberFormat="1" applyFont="1" applyFill="1" applyBorder="1" applyAlignment="1">
      <alignment horizontal="right" vertical="center"/>
      <protection/>
    </xf>
    <xf numFmtId="0" fontId="22" fillId="0" borderId="3" xfId="18" applyFont="1" applyBorder="1">
      <alignment vertical="center"/>
      <protection/>
    </xf>
    <xf numFmtId="0" fontId="22" fillId="3" borderId="1" xfId="18" applyFont="1" applyFill="1" applyBorder="1" applyAlignment="1">
      <alignment horizontal="right" vertical="center"/>
      <protection/>
    </xf>
    <xf numFmtId="0" fontId="22" fillId="0" borderId="4" xfId="18" applyFont="1" applyBorder="1">
      <alignment vertical="center"/>
      <protection/>
    </xf>
    <xf numFmtId="0" fontId="9" fillId="0" borderId="0" xfId="18" applyFont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18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9" xfId="18" applyFont="1" applyBorder="1" applyAlignment="1">
      <alignment horizontal="center" vertical="center" wrapText="1"/>
      <protection/>
    </xf>
    <xf numFmtId="3" fontId="4" fillId="0" borderId="19" xfId="18" applyNumberFormat="1" applyFont="1" applyBorder="1" applyAlignment="1">
      <alignment horizontal="center" vertical="center" wrapText="1"/>
      <protection/>
    </xf>
    <xf numFmtId="3" fontId="4" fillId="0" borderId="9" xfId="18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" fillId="0" borderId="0" xfId="18" applyFont="1" applyAlignment="1">
      <alignment horizontal="center" vertical="center" wrapText="1"/>
      <protection/>
    </xf>
    <xf numFmtId="0" fontId="4" fillId="0" borderId="20" xfId="18" applyFont="1" applyBorder="1" applyAlignment="1">
      <alignment horizontal="center" vertical="center" wrapText="1"/>
      <protection/>
    </xf>
    <xf numFmtId="0" fontId="4" fillId="0" borderId="21" xfId="18" applyFont="1" applyBorder="1" applyAlignment="1">
      <alignment horizontal="center" vertical="center" wrapText="1"/>
      <protection/>
    </xf>
    <xf numFmtId="0" fontId="12" fillId="0" borderId="22" xfId="18" applyFont="1" applyBorder="1" applyAlignment="1">
      <alignment horizontal="center" vertical="center" wrapText="1"/>
      <protection/>
    </xf>
    <xf numFmtId="0" fontId="12" fillId="0" borderId="3" xfId="18" applyFont="1" applyBorder="1" applyAlignment="1">
      <alignment horizontal="center" vertical="center" wrapText="1"/>
      <protection/>
    </xf>
    <xf numFmtId="1" fontId="12" fillId="0" borderId="23" xfId="18" applyNumberFormat="1" applyFont="1" applyBorder="1" applyAlignment="1">
      <alignment horizontal="center" vertical="center" wrapText="1"/>
      <protection/>
    </xf>
    <xf numFmtId="1" fontId="12" fillId="0" borderId="1" xfId="18" applyNumberFormat="1" applyFont="1" applyBorder="1" applyAlignment="1">
      <alignment horizontal="center" vertical="center" wrapText="1"/>
      <protection/>
    </xf>
    <xf numFmtId="184" fontId="12" fillId="0" borderId="23" xfId="18" applyNumberFormat="1" applyFont="1" applyBorder="1" applyAlignment="1">
      <alignment horizontal="center" vertical="center" wrapText="1"/>
      <protection/>
    </xf>
    <xf numFmtId="184" fontId="12" fillId="0" borderId="24" xfId="18" applyNumberFormat="1" applyFont="1" applyBorder="1" applyAlignment="1">
      <alignment horizontal="center" vertical="center" wrapText="1"/>
      <protection/>
    </xf>
    <xf numFmtId="0" fontId="12" fillId="0" borderId="19" xfId="18" applyFont="1" applyBorder="1" applyAlignment="1">
      <alignment horizontal="center" vertical="center" wrapText="1"/>
      <protection/>
    </xf>
    <xf numFmtId="1" fontId="3" fillId="0" borderId="2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5" xfId="18" applyFont="1" applyBorder="1" applyAlignment="1">
      <alignment horizontal="left" vertical="center"/>
      <protection/>
    </xf>
    <xf numFmtId="0" fontId="5" fillId="0" borderId="17" xfId="18" applyFont="1" applyBorder="1" applyAlignment="1">
      <alignment horizontal="left" vertical="center"/>
      <protection/>
    </xf>
    <xf numFmtId="0" fontId="12" fillId="0" borderId="17" xfId="18" applyFont="1" applyBorder="1" applyAlignment="1">
      <alignment horizontal="left" vertical="center"/>
      <protection/>
    </xf>
    <xf numFmtId="0" fontId="12" fillId="0" borderId="26" xfId="18" applyFont="1" applyBorder="1" applyAlignment="1">
      <alignment horizontal="left" vertical="center"/>
      <protection/>
    </xf>
  </cellXfs>
  <cellStyles count="17">
    <cellStyle name="Normal" xfId="0"/>
    <cellStyle name="no dec" xfId="15"/>
    <cellStyle name="Normal_APR" xfId="16"/>
    <cellStyle name="Percent" xfId="17"/>
    <cellStyle name="常规_收入支出月报0801" xfId="18"/>
    <cellStyle name="Hyperlink" xfId="19"/>
    <cellStyle name="Currency" xfId="20"/>
    <cellStyle name="Currency [0]" xfId="21"/>
    <cellStyle name="普通_97-917" xfId="22"/>
    <cellStyle name="千分位[0]_laroux" xfId="23"/>
    <cellStyle name="千分位_97-917" xfId="24"/>
    <cellStyle name="千位[0]_1" xfId="25"/>
    <cellStyle name="千位_1" xfId="26"/>
    <cellStyle name="Comma" xfId="27"/>
    <cellStyle name="Comma [0]" xfId="28"/>
    <cellStyle name="千位分隔[0]_预算内月报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N38"/>
  <sheetViews>
    <sheetView tabSelected="1" workbookViewId="0" topLeftCell="A1">
      <pane xSplit="1" ySplit="5" topLeftCell="B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:F1"/>
    </sheetView>
  </sheetViews>
  <sheetFormatPr defaultColWidth="9.00390625" defaultRowHeight="14.25"/>
  <cols>
    <col min="1" max="1" width="26.875" style="1" customWidth="1"/>
    <col min="2" max="2" width="15.875" style="1" customWidth="1"/>
    <col min="3" max="3" width="15.625" style="2" customWidth="1"/>
    <col min="4" max="4" width="15.375" style="27" customWidth="1"/>
    <col min="5" max="5" width="15.25390625" style="3" customWidth="1"/>
    <col min="6" max="6" width="16.50390625" style="3" customWidth="1"/>
    <col min="7" max="8" width="9.00390625" style="2" customWidth="1"/>
    <col min="9" max="9" width="17.50390625" style="2" customWidth="1"/>
    <col min="10" max="10" width="14.00390625" style="2" customWidth="1"/>
    <col min="11" max="13" width="9.00390625" style="2" customWidth="1"/>
    <col min="14" max="14" width="9.375" style="2" bestFit="1" customWidth="1"/>
    <col min="15" max="16384" width="9.00390625" style="2" customWidth="1"/>
  </cols>
  <sheetData>
    <row r="1" spans="1:6" ht="20.25">
      <c r="A1" s="144" t="s">
        <v>36</v>
      </c>
      <c r="B1" s="144"/>
      <c r="C1" s="144"/>
      <c r="D1" s="144"/>
      <c r="E1" s="144"/>
      <c r="F1" s="144"/>
    </row>
    <row r="3" spans="1:6" s="4" customFormat="1" ht="12.75" thickBot="1">
      <c r="A3" s="4" t="s">
        <v>94</v>
      </c>
      <c r="D3" s="28"/>
      <c r="E3" s="145" t="s">
        <v>47</v>
      </c>
      <c r="F3" s="145"/>
    </row>
    <row r="4" spans="1:12" s="5" customFormat="1" ht="15" customHeight="1">
      <c r="A4" s="146" t="s">
        <v>60</v>
      </c>
      <c r="B4" s="148" t="s">
        <v>175</v>
      </c>
      <c r="C4" s="148" t="s">
        <v>174</v>
      </c>
      <c r="D4" s="150" t="s">
        <v>109</v>
      </c>
      <c r="E4" s="154" t="s">
        <v>108</v>
      </c>
      <c r="F4" s="155"/>
      <c r="G4" s="153"/>
      <c r="H4" s="153"/>
      <c r="I4" s="153"/>
      <c r="J4" s="153"/>
      <c r="K4" s="153"/>
      <c r="L4" s="153"/>
    </row>
    <row r="5" spans="1:6" s="5" customFormat="1" ht="33.75" customHeight="1">
      <c r="A5" s="147"/>
      <c r="B5" s="152"/>
      <c r="C5" s="149"/>
      <c r="D5" s="151"/>
      <c r="E5" s="6" t="s">
        <v>173</v>
      </c>
      <c r="F5" s="7" t="s">
        <v>33</v>
      </c>
    </row>
    <row r="6" spans="1:10" s="9" customFormat="1" ht="16.5" customHeight="1">
      <c r="A6" s="8" t="s">
        <v>170</v>
      </c>
      <c r="B6" s="104">
        <v>1411270</v>
      </c>
      <c r="C6" s="104">
        <v>1178388</v>
      </c>
      <c r="D6" s="105">
        <v>1178758</v>
      </c>
      <c r="E6" s="106">
        <v>100.03139882619307</v>
      </c>
      <c r="F6" s="106">
        <v>-9.822630062999414</v>
      </c>
      <c r="J6" s="37"/>
    </row>
    <row r="7" spans="1:10" s="9" customFormat="1" ht="16.5" customHeight="1">
      <c r="A7" s="8" t="s">
        <v>48</v>
      </c>
      <c r="B7" s="104">
        <v>993315</v>
      </c>
      <c r="C7" s="104">
        <v>825150</v>
      </c>
      <c r="D7" s="105">
        <v>819189</v>
      </c>
      <c r="E7" s="106">
        <v>99.27758589347391</v>
      </c>
      <c r="F7" s="106">
        <v>-8.30534997112117</v>
      </c>
      <c r="J7" s="37"/>
    </row>
    <row r="8" spans="1:12" s="9" customFormat="1" ht="16.5" customHeight="1">
      <c r="A8" s="11" t="s">
        <v>49</v>
      </c>
      <c r="B8" s="105">
        <v>173940</v>
      </c>
      <c r="C8" s="104">
        <v>136840</v>
      </c>
      <c r="D8" s="105">
        <v>136549</v>
      </c>
      <c r="E8" s="106">
        <v>99.78734288219819</v>
      </c>
      <c r="F8" s="106">
        <v>-11.027926554334936</v>
      </c>
      <c r="G8" s="38"/>
      <c r="H8" s="38"/>
      <c r="I8" s="38"/>
      <c r="J8" s="37"/>
      <c r="K8" s="38"/>
      <c r="L8" s="39"/>
    </row>
    <row r="9" spans="1:12" s="9" customFormat="1" ht="16.5" customHeight="1">
      <c r="A9" s="11" t="s">
        <v>19</v>
      </c>
      <c r="B9" s="105">
        <v>269870</v>
      </c>
      <c r="C9" s="104">
        <v>203524</v>
      </c>
      <c r="D9" s="105">
        <v>200570</v>
      </c>
      <c r="E9" s="106">
        <v>98.54857412393623</v>
      </c>
      <c r="F9" s="106">
        <v>-16.513001527632667</v>
      </c>
      <c r="G9" s="38"/>
      <c r="H9" s="38"/>
      <c r="I9" s="38"/>
      <c r="J9" s="37"/>
      <c r="K9" s="38"/>
      <c r="L9" s="39"/>
    </row>
    <row r="10" spans="1:12" s="9" customFormat="1" ht="16.5" customHeight="1">
      <c r="A10" s="11" t="s">
        <v>20</v>
      </c>
      <c r="B10" s="105">
        <v>82499</v>
      </c>
      <c r="C10" s="104">
        <v>79093</v>
      </c>
      <c r="D10" s="105">
        <v>64409</v>
      </c>
      <c r="E10" s="106">
        <v>81.43451380020988</v>
      </c>
      <c r="F10" s="106">
        <v>-13.81797259687433</v>
      </c>
      <c r="G10" s="38"/>
      <c r="H10" s="38"/>
      <c r="I10" s="38"/>
      <c r="J10" s="37"/>
      <c r="K10" s="38"/>
      <c r="L10" s="39"/>
    </row>
    <row r="11" spans="1:12" s="9" customFormat="1" ht="16.5" customHeight="1">
      <c r="A11" s="11" t="s">
        <v>21</v>
      </c>
      <c r="B11" s="105">
        <v>0</v>
      </c>
      <c r="C11" s="104">
        <v>4920</v>
      </c>
      <c r="D11" s="105">
        <v>0</v>
      </c>
      <c r="E11" s="106">
        <v>0</v>
      </c>
      <c r="F11" s="106" t="s">
        <v>37</v>
      </c>
      <c r="G11" s="38"/>
      <c r="H11" s="38"/>
      <c r="I11" s="38"/>
      <c r="J11" s="37"/>
      <c r="K11" s="38"/>
      <c r="L11" s="39"/>
    </row>
    <row r="12" spans="1:12" s="9" customFormat="1" ht="16.5" customHeight="1">
      <c r="A12" s="11" t="s">
        <v>22</v>
      </c>
      <c r="B12" s="105">
        <v>27290</v>
      </c>
      <c r="C12" s="104">
        <v>20938</v>
      </c>
      <c r="D12" s="105">
        <v>21985</v>
      </c>
      <c r="E12" s="106">
        <v>105.00047760053491</v>
      </c>
      <c r="F12" s="106">
        <v>9.198827795162172</v>
      </c>
      <c r="G12" s="38"/>
      <c r="H12" s="38"/>
      <c r="I12" s="38"/>
      <c r="J12" s="37"/>
      <c r="K12" s="38"/>
      <c r="L12" s="39"/>
    </row>
    <row r="13" spans="1:12" s="9" customFormat="1" ht="16.5" customHeight="1">
      <c r="A13" s="11" t="s">
        <v>23</v>
      </c>
      <c r="B13" s="105">
        <v>60604</v>
      </c>
      <c r="C13" s="104">
        <v>33132</v>
      </c>
      <c r="D13" s="105">
        <v>36159</v>
      </c>
      <c r="E13" s="106">
        <v>109.13618254255704</v>
      </c>
      <c r="F13" s="106">
        <v>-18.982321704644754</v>
      </c>
      <c r="G13" s="38"/>
      <c r="H13" s="38"/>
      <c r="I13" s="38"/>
      <c r="J13" s="37"/>
      <c r="K13" s="38"/>
      <c r="L13" s="39"/>
    </row>
    <row r="14" spans="1:12" s="9" customFormat="1" ht="16.5" customHeight="1">
      <c r="A14" s="11" t="s">
        <v>24</v>
      </c>
      <c r="B14" s="105">
        <v>52310</v>
      </c>
      <c r="C14" s="104">
        <v>44825</v>
      </c>
      <c r="D14" s="105">
        <v>45664</v>
      </c>
      <c r="E14" s="106">
        <v>101.87172336865589</v>
      </c>
      <c r="F14" s="106">
        <v>-6.301426079819432</v>
      </c>
      <c r="G14" s="38"/>
      <c r="H14" s="38"/>
      <c r="I14" s="38"/>
      <c r="J14" s="37"/>
      <c r="K14" s="38"/>
      <c r="L14" s="39"/>
    </row>
    <row r="15" spans="1:12" s="9" customFormat="1" ht="16.5" customHeight="1">
      <c r="A15" s="11" t="s">
        <v>62</v>
      </c>
      <c r="B15" s="105">
        <v>27566</v>
      </c>
      <c r="C15" s="104">
        <v>24339</v>
      </c>
      <c r="D15" s="105">
        <v>23605</v>
      </c>
      <c r="E15" s="106">
        <v>96.98426393853487</v>
      </c>
      <c r="F15" s="106">
        <v>-4.056415884241759</v>
      </c>
      <c r="G15" s="38"/>
      <c r="H15" s="38"/>
      <c r="I15" s="38"/>
      <c r="J15" s="37"/>
      <c r="K15" s="38"/>
      <c r="L15" s="39"/>
    </row>
    <row r="16" spans="1:12" s="9" customFormat="1" ht="16.5" customHeight="1">
      <c r="A16" s="11" t="s">
        <v>25</v>
      </c>
      <c r="B16" s="105">
        <v>14828</v>
      </c>
      <c r="C16" s="104">
        <v>14013</v>
      </c>
      <c r="D16" s="105">
        <v>12950</v>
      </c>
      <c r="E16" s="106">
        <v>92.41418682651823</v>
      </c>
      <c r="F16" s="106">
        <v>-5.646630236794172</v>
      </c>
      <c r="G16" s="38"/>
      <c r="H16" s="38"/>
      <c r="I16" s="38"/>
      <c r="J16" s="37"/>
      <c r="K16" s="38"/>
      <c r="L16" s="39"/>
    </row>
    <row r="17" spans="1:12" s="9" customFormat="1" ht="16.5" customHeight="1">
      <c r="A17" s="11" t="s">
        <v>26</v>
      </c>
      <c r="B17" s="105">
        <v>75454</v>
      </c>
      <c r="C17" s="104">
        <v>65074</v>
      </c>
      <c r="D17" s="105">
        <v>67425</v>
      </c>
      <c r="E17" s="106">
        <v>103.61281003165628</v>
      </c>
      <c r="F17" s="106">
        <v>-8.583708444058788</v>
      </c>
      <c r="G17" s="38"/>
      <c r="H17" s="38"/>
      <c r="I17" s="38"/>
      <c r="J17" s="37"/>
      <c r="K17" s="38"/>
      <c r="L17" s="39"/>
    </row>
    <row r="18" spans="1:12" s="9" customFormat="1" ht="16.5" customHeight="1">
      <c r="A18" s="11" t="s">
        <v>27</v>
      </c>
      <c r="B18" s="105">
        <v>27764</v>
      </c>
      <c r="C18" s="104">
        <v>20652</v>
      </c>
      <c r="D18" s="105">
        <v>21963</v>
      </c>
      <c r="E18" s="106">
        <v>106.34805345729228</v>
      </c>
      <c r="F18" s="106">
        <v>-19.197233361539308</v>
      </c>
      <c r="G18" s="38"/>
      <c r="H18" s="38"/>
      <c r="I18" s="38"/>
      <c r="J18" s="37"/>
      <c r="K18" s="38"/>
      <c r="L18" s="39"/>
    </row>
    <row r="19" spans="1:12" s="9" customFormat="1" ht="16.5" customHeight="1">
      <c r="A19" s="11" t="s">
        <v>50</v>
      </c>
      <c r="B19" s="105">
        <v>12014</v>
      </c>
      <c r="C19" s="104">
        <v>30295</v>
      </c>
      <c r="D19" s="105">
        <v>12055</v>
      </c>
      <c r="E19" s="106">
        <v>39.79204489189635</v>
      </c>
      <c r="F19" s="106">
        <v>12.076980290070658</v>
      </c>
      <c r="G19" s="38"/>
      <c r="H19" s="38"/>
      <c r="I19" s="38"/>
      <c r="J19" s="37"/>
      <c r="K19" s="38"/>
      <c r="L19" s="39"/>
    </row>
    <row r="20" spans="1:12" s="9" customFormat="1" ht="16.5" customHeight="1">
      <c r="A20" s="11" t="s">
        <v>28</v>
      </c>
      <c r="B20" s="105">
        <v>104021</v>
      </c>
      <c r="C20" s="104">
        <v>99266</v>
      </c>
      <c r="D20" s="105">
        <v>116324</v>
      </c>
      <c r="E20" s="106">
        <v>117.18413152539642</v>
      </c>
      <c r="F20" s="106">
        <v>14.488745411060696</v>
      </c>
      <c r="G20" s="38"/>
      <c r="H20" s="38"/>
      <c r="I20" s="38"/>
      <c r="J20" s="37"/>
      <c r="K20" s="38"/>
      <c r="L20" s="39"/>
    </row>
    <row r="21" spans="1:12" s="9" customFormat="1" ht="16.5" customHeight="1">
      <c r="A21" s="11" t="s">
        <v>29</v>
      </c>
      <c r="B21" s="105">
        <v>54479</v>
      </c>
      <c r="C21" s="104">
        <v>38032</v>
      </c>
      <c r="D21" s="105">
        <v>49560</v>
      </c>
      <c r="E21" s="106">
        <v>130.31131678586453</v>
      </c>
      <c r="F21" s="106">
        <v>-4.567511361010553</v>
      </c>
      <c r="G21" s="38"/>
      <c r="H21" s="38"/>
      <c r="I21" s="38"/>
      <c r="J21" s="37"/>
      <c r="K21" s="38"/>
      <c r="L21" s="39"/>
    </row>
    <row r="22" spans="1:12" s="9" customFormat="1" ht="16.5" customHeight="1">
      <c r="A22" s="11" t="s">
        <v>63</v>
      </c>
      <c r="B22" s="105">
        <v>10676</v>
      </c>
      <c r="C22" s="104">
        <v>8589</v>
      </c>
      <c r="D22" s="105">
        <v>9971</v>
      </c>
      <c r="E22" s="106">
        <v>116.09034811968797</v>
      </c>
      <c r="F22" s="106">
        <v>26.50342552651611</v>
      </c>
      <c r="G22" s="38"/>
      <c r="H22" s="38"/>
      <c r="I22" s="38"/>
      <c r="J22" s="37"/>
      <c r="K22" s="38"/>
      <c r="L22" s="39"/>
    </row>
    <row r="23" spans="1:12" s="9" customFormat="1" ht="16.5" customHeight="1">
      <c r="A23" s="11" t="s">
        <v>64</v>
      </c>
      <c r="B23" s="105">
        <v>0</v>
      </c>
      <c r="C23" s="104">
        <v>200</v>
      </c>
      <c r="D23" s="105">
        <v>0</v>
      </c>
      <c r="E23" s="106">
        <v>0</v>
      </c>
      <c r="F23" s="106" t="s">
        <v>37</v>
      </c>
      <c r="G23" s="38"/>
      <c r="H23" s="38"/>
      <c r="I23" s="38"/>
      <c r="J23" s="37"/>
      <c r="K23" s="38"/>
      <c r="L23" s="39"/>
    </row>
    <row r="24" spans="1:11" s="9" customFormat="1" ht="16.5" customHeight="1">
      <c r="A24" s="8" t="s">
        <v>51</v>
      </c>
      <c r="B24" s="105">
        <v>417955</v>
      </c>
      <c r="C24" s="104">
        <v>353238</v>
      </c>
      <c r="D24" s="105">
        <v>359569</v>
      </c>
      <c r="E24" s="106">
        <v>101.79227602919279</v>
      </c>
      <c r="F24" s="106">
        <v>-13.098676308163773</v>
      </c>
      <c r="G24" s="38"/>
      <c r="J24" s="37"/>
      <c r="K24" s="38"/>
    </row>
    <row r="25" spans="1:12" s="9" customFormat="1" ht="16.5" customHeight="1">
      <c r="A25" s="11" t="s">
        <v>30</v>
      </c>
      <c r="B25" s="104">
        <v>96053</v>
      </c>
      <c r="C25" s="104">
        <v>78006</v>
      </c>
      <c r="D25" s="105">
        <v>65141</v>
      </c>
      <c r="E25" s="106">
        <v>83.50767889649514</v>
      </c>
      <c r="F25" s="106">
        <v>42.06176124220352</v>
      </c>
      <c r="J25" s="37"/>
      <c r="K25" s="38"/>
      <c r="L25" s="39"/>
    </row>
    <row r="26" spans="1:12" s="9" customFormat="1" ht="16.5" customHeight="1">
      <c r="A26" s="11" t="s">
        <v>72</v>
      </c>
      <c r="B26" s="104">
        <v>127013</v>
      </c>
      <c r="C26" s="104">
        <v>94114</v>
      </c>
      <c r="D26" s="105">
        <v>101062</v>
      </c>
      <c r="E26" s="106">
        <v>107.38253607327283</v>
      </c>
      <c r="F26" s="106">
        <v>-18.030366933783213</v>
      </c>
      <c r="J26" s="37"/>
      <c r="K26" s="38"/>
      <c r="L26" s="39"/>
    </row>
    <row r="27" spans="1:12" s="9" customFormat="1" ht="16.5" customHeight="1">
      <c r="A27" s="11" t="s">
        <v>31</v>
      </c>
      <c r="B27" s="104">
        <v>47140</v>
      </c>
      <c r="C27" s="104">
        <v>41072</v>
      </c>
      <c r="D27" s="105">
        <v>40057</v>
      </c>
      <c r="E27" s="106">
        <v>97.52873003506039</v>
      </c>
      <c r="F27" s="106">
        <v>7.932530380190229</v>
      </c>
      <c r="J27" s="37"/>
      <c r="K27" s="38"/>
      <c r="L27" s="39"/>
    </row>
    <row r="28" spans="1:12" s="9" customFormat="1" ht="16.5" customHeight="1">
      <c r="A28" s="11" t="s">
        <v>32</v>
      </c>
      <c r="B28" s="104">
        <v>5300</v>
      </c>
      <c r="C28" s="104">
        <v>5307</v>
      </c>
      <c r="D28" s="105">
        <v>5206</v>
      </c>
      <c r="E28" s="106">
        <v>98.09685321273788</v>
      </c>
      <c r="F28" s="106">
        <v>-52.916704350185405</v>
      </c>
      <c r="J28" s="37"/>
      <c r="K28" s="38"/>
      <c r="L28" s="39"/>
    </row>
    <row r="29" spans="1:12" s="9" customFormat="1" ht="16.5" customHeight="1">
      <c r="A29" s="11" t="s">
        <v>65</v>
      </c>
      <c r="B29" s="104">
        <v>59045</v>
      </c>
      <c r="C29" s="104">
        <v>76180</v>
      </c>
      <c r="D29" s="105">
        <v>71417</v>
      </c>
      <c r="E29" s="106">
        <v>93.74770280913626</v>
      </c>
      <c r="F29" s="106">
        <v>-21.501665219446245</v>
      </c>
      <c r="J29" s="37"/>
      <c r="K29" s="38"/>
      <c r="L29" s="39"/>
    </row>
    <row r="30" spans="1:12" s="9" customFormat="1" ht="16.5" customHeight="1">
      <c r="A30" s="11" t="s">
        <v>18</v>
      </c>
      <c r="B30" s="104">
        <v>83404</v>
      </c>
      <c r="C30" s="104">
        <v>58559</v>
      </c>
      <c r="D30" s="105">
        <v>76686</v>
      </c>
      <c r="E30" s="106">
        <v>130.9551051076692</v>
      </c>
      <c r="F30" s="106">
        <v>-27.292551577669904</v>
      </c>
      <c r="J30" s="37"/>
      <c r="K30" s="38"/>
      <c r="L30" s="39"/>
    </row>
    <row r="31" spans="1:11" s="9" customFormat="1" ht="16.5" customHeight="1" thickBot="1">
      <c r="A31" s="12"/>
      <c r="B31" s="87"/>
      <c r="C31" s="35"/>
      <c r="D31" s="46"/>
      <c r="E31" s="47"/>
      <c r="F31" s="48"/>
      <c r="J31" s="37"/>
      <c r="K31" s="38"/>
    </row>
    <row r="32" spans="1:14" s="9" customFormat="1" ht="16.5" customHeight="1">
      <c r="A32" s="42"/>
      <c r="B32" s="42"/>
      <c r="C32" s="43"/>
      <c r="D32" s="44"/>
      <c r="E32" s="45"/>
      <c r="F32" s="45"/>
      <c r="H32" s="10"/>
      <c r="I32" s="95"/>
      <c r="M32" s="37"/>
      <c r="N32" s="38"/>
    </row>
    <row r="33" spans="1:6" s="9" customFormat="1" ht="12">
      <c r="A33" s="4"/>
      <c r="B33" s="4"/>
      <c r="D33" s="29"/>
      <c r="E33" s="13"/>
      <c r="F33" s="13"/>
    </row>
    <row r="34" spans="1:6" s="9" customFormat="1" ht="12">
      <c r="A34" s="4"/>
      <c r="B34" s="4"/>
      <c r="D34" s="29"/>
      <c r="E34" s="13"/>
      <c r="F34" s="13"/>
    </row>
    <row r="35" spans="1:6" s="9" customFormat="1" ht="12">
      <c r="A35" s="4"/>
      <c r="B35" s="4"/>
      <c r="D35" s="29"/>
      <c r="E35" s="13"/>
      <c r="F35" s="13"/>
    </row>
    <row r="36" spans="1:6" s="9" customFormat="1" ht="12">
      <c r="A36" s="4"/>
      <c r="B36" s="4"/>
      <c r="D36" s="29"/>
      <c r="E36" s="13"/>
      <c r="F36" s="13"/>
    </row>
    <row r="37" spans="1:6" s="9" customFormat="1" ht="12">
      <c r="A37" s="4"/>
      <c r="B37" s="4"/>
      <c r="D37" s="29"/>
      <c r="E37" s="13"/>
      <c r="F37" s="13"/>
    </row>
    <row r="38" spans="1:6" s="9" customFormat="1" ht="12">
      <c r="A38" s="4"/>
      <c r="B38" s="4"/>
      <c r="D38" s="29"/>
      <c r="E38" s="13"/>
      <c r="F38" s="13"/>
    </row>
  </sheetData>
  <mergeCells count="10">
    <mergeCell ref="G4:H4"/>
    <mergeCell ref="I4:J4"/>
    <mergeCell ref="K4:L4"/>
    <mergeCell ref="E4:F4"/>
    <mergeCell ref="A1:F1"/>
    <mergeCell ref="E3:F3"/>
    <mergeCell ref="A4:A5"/>
    <mergeCell ref="C4:C5"/>
    <mergeCell ref="D4:D5"/>
    <mergeCell ref="B4:B5"/>
  </mergeCells>
  <printOptions horizontalCentered="1"/>
  <pageMargins left="0.4724409448818898" right="0.15748031496062992" top="0.3937007874015748" bottom="0.1968503937007874" header="0" footer="0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4" sqref="B14"/>
    </sheetView>
  </sheetViews>
  <sheetFormatPr defaultColWidth="9.00390625" defaultRowHeight="14.25"/>
  <cols>
    <col min="1" max="1" width="26.375" style="56" customWidth="1"/>
    <col min="2" max="3" width="16.00390625" style="56" customWidth="1"/>
    <col min="4" max="4" width="12.875" style="56" customWidth="1"/>
    <col min="5" max="5" width="12.375" style="56" customWidth="1"/>
    <col min="6" max="6" width="15.375" style="56" customWidth="1"/>
    <col min="7" max="7" width="4.875" style="56" customWidth="1"/>
    <col min="8" max="16384" width="9.00390625" style="56" customWidth="1"/>
  </cols>
  <sheetData>
    <row r="1" spans="1:6" ht="15.75" customHeight="1">
      <c r="A1" s="135" t="s">
        <v>45</v>
      </c>
      <c r="B1" s="135"/>
      <c r="C1" s="135"/>
      <c r="D1" s="135"/>
      <c r="E1" s="135"/>
      <c r="F1" s="135"/>
    </row>
    <row r="2" spans="1:3" ht="6" customHeight="1">
      <c r="A2" s="58"/>
      <c r="B2" s="58"/>
      <c r="C2" s="58"/>
    </row>
    <row r="3" spans="1:6" ht="15" customHeight="1" thickBot="1">
      <c r="A3" s="59" t="s">
        <v>169</v>
      </c>
      <c r="B3" s="59"/>
      <c r="C3" s="59"/>
      <c r="D3" s="59"/>
      <c r="E3" s="60"/>
      <c r="F3" s="61" t="s">
        <v>35</v>
      </c>
    </row>
    <row r="4" spans="1:6" s="62" customFormat="1" ht="30.75" customHeight="1">
      <c r="A4" s="163" t="s">
        <v>147</v>
      </c>
      <c r="B4" s="169" t="s">
        <v>176</v>
      </c>
      <c r="C4" s="165" t="s">
        <v>172</v>
      </c>
      <c r="D4" s="165" t="s">
        <v>109</v>
      </c>
      <c r="E4" s="167" t="s">
        <v>108</v>
      </c>
      <c r="F4" s="168"/>
    </row>
    <row r="5" spans="1:7" s="62" customFormat="1" ht="30.75" customHeight="1">
      <c r="A5" s="164"/>
      <c r="B5" s="170"/>
      <c r="C5" s="166"/>
      <c r="D5" s="166"/>
      <c r="E5" s="85" t="s">
        <v>173</v>
      </c>
      <c r="F5" s="86" t="s">
        <v>148</v>
      </c>
      <c r="G5" s="63"/>
    </row>
    <row r="6" spans="1:6" s="62" customFormat="1" ht="33" customHeight="1">
      <c r="A6" s="136" t="s">
        <v>149</v>
      </c>
      <c r="B6" s="119">
        <v>1560</v>
      </c>
      <c r="C6" s="120">
        <v>10260</v>
      </c>
      <c r="D6" s="120">
        <v>10350</v>
      </c>
      <c r="E6" s="67">
        <v>100.87719298245614</v>
      </c>
      <c r="F6" s="102"/>
    </row>
    <row r="7" spans="1:6" s="69" customFormat="1" ht="33" customHeight="1">
      <c r="A7" s="76" t="s">
        <v>150</v>
      </c>
      <c r="B7" s="119"/>
      <c r="C7" s="121"/>
      <c r="D7" s="120"/>
      <c r="E7" s="67" t="s">
        <v>46</v>
      </c>
      <c r="F7" s="102"/>
    </row>
    <row r="8" spans="1:6" s="57" customFormat="1" ht="33" customHeight="1">
      <c r="A8" s="76" t="s">
        <v>151</v>
      </c>
      <c r="B8" s="119">
        <v>1560</v>
      </c>
      <c r="C8" s="121">
        <v>6576</v>
      </c>
      <c r="D8" s="120">
        <v>6666</v>
      </c>
      <c r="E8" s="67">
        <v>101.36861313868613</v>
      </c>
      <c r="F8" s="103"/>
    </row>
    <row r="9" spans="1:6" s="57" customFormat="1" ht="33" customHeight="1">
      <c r="A9" s="76" t="s">
        <v>152</v>
      </c>
      <c r="B9" s="119"/>
      <c r="C9" s="121">
        <v>3684</v>
      </c>
      <c r="D9" s="120">
        <v>3684</v>
      </c>
      <c r="E9" s="67">
        <v>100</v>
      </c>
      <c r="F9" s="103"/>
    </row>
    <row r="10" spans="1:7" s="71" customFormat="1" ht="33" customHeight="1">
      <c r="A10" s="76" t="s">
        <v>153</v>
      </c>
      <c r="B10" s="88"/>
      <c r="C10" s="101"/>
      <c r="D10" s="99"/>
      <c r="E10" s="100" t="s">
        <v>46</v>
      </c>
      <c r="F10" s="102"/>
      <c r="G10" s="64"/>
    </row>
    <row r="11" spans="1:7" s="71" customFormat="1" ht="33" customHeight="1">
      <c r="A11" s="76" t="s">
        <v>154</v>
      </c>
      <c r="B11" s="89"/>
      <c r="C11" s="65"/>
      <c r="D11" s="66"/>
      <c r="E11" s="67" t="s">
        <v>46</v>
      </c>
      <c r="F11" s="68"/>
      <c r="G11" s="64"/>
    </row>
    <row r="12" spans="1:6" ht="33" customHeight="1">
      <c r="A12" s="65"/>
      <c r="B12" s="90"/>
      <c r="C12" s="65"/>
      <c r="D12" s="65"/>
      <c r="E12" s="65"/>
      <c r="F12" s="70"/>
    </row>
    <row r="13" spans="1:6" s="72" customFormat="1" ht="33" customHeight="1">
      <c r="A13" s="136" t="s">
        <v>155</v>
      </c>
      <c r="B13" s="88"/>
      <c r="C13" s="73"/>
      <c r="D13" s="66"/>
      <c r="E13" s="67"/>
      <c r="F13" s="74"/>
    </row>
    <row r="14" spans="1:6" s="72" customFormat="1" ht="33" customHeight="1">
      <c r="A14" s="76" t="s">
        <v>156</v>
      </c>
      <c r="B14" s="89"/>
      <c r="C14" s="73"/>
      <c r="D14" s="66"/>
      <c r="E14" s="67"/>
      <c r="F14" s="74"/>
    </row>
    <row r="15" spans="1:6" s="57" customFormat="1" ht="33" customHeight="1">
      <c r="A15" s="76" t="s">
        <v>157</v>
      </c>
      <c r="B15" s="89"/>
      <c r="C15" s="75"/>
      <c r="D15" s="66"/>
      <c r="E15" s="67"/>
      <c r="F15" s="74"/>
    </row>
    <row r="16" spans="1:6" s="57" customFormat="1" ht="33" customHeight="1">
      <c r="A16" s="76" t="s">
        <v>158</v>
      </c>
      <c r="B16" s="89"/>
      <c r="C16" s="75"/>
      <c r="D16" s="66"/>
      <c r="E16" s="67"/>
      <c r="F16" s="74"/>
    </row>
    <row r="17" spans="1:6" s="57" customFormat="1" ht="33" customHeight="1">
      <c r="A17" s="76" t="s">
        <v>159</v>
      </c>
      <c r="B17" s="89"/>
      <c r="C17" s="75"/>
      <c r="D17" s="66"/>
      <c r="E17" s="67"/>
      <c r="F17" s="74"/>
    </row>
    <row r="18" spans="1:6" s="72" customFormat="1" ht="33" customHeight="1">
      <c r="A18" s="76" t="s">
        <v>160</v>
      </c>
      <c r="B18" s="89"/>
      <c r="C18" s="73"/>
      <c r="D18" s="66"/>
      <c r="E18" s="67"/>
      <c r="F18" s="74"/>
    </row>
    <row r="19" spans="1:6" s="72" customFormat="1" ht="33" customHeight="1">
      <c r="A19" s="76" t="s">
        <v>161</v>
      </c>
      <c r="B19" s="89"/>
      <c r="C19" s="73"/>
      <c r="D19" s="66"/>
      <c r="E19" s="67"/>
      <c r="F19" s="74"/>
    </row>
    <row r="20" spans="1:6" s="71" customFormat="1" ht="33" customHeight="1">
      <c r="A20" s="76" t="s">
        <v>162</v>
      </c>
      <c r="B20" s="89"/>
      <c r="C20" s="75"/>
      <c r="D20" s="66"/>
      <c r="E20" s="67"/>
      <c r="F20" s="74"/>
    </row>
    <row r="21" spans="1:6" s="71" customFormat="1" ht="33" customHeight="1">
      <c r="A21" s="76" t="s">
        <v>163</v>
      </c>
      <c r="B21" s="89"/>
      <c r="C21" s="75"/>
      <c r="D21" s="66"/>
      <c r="E21" s="67"/>
      <c r="F21" s="74"/>
    </row>
    <row r="22" spans="1:6" s="72" customFormat="1" ht="33" customHeight="1">
      <c r="A22" s="76" t="s">
        <v>164</v>
      </c>
      <c r="B22" s="89"/>
      <c r="C22" s="73"/>
      <c r="D22" s="66"/>
      <c r="E22" s="67"/>
      <c r="F22" s="74"/>
    </row>
    <row r="23" spans="1:6" s="57" customFormat="1" ht="33" customHeight="1">
      <c r="A23" s="76" t="s">
        <v>165</v>
      </c>
      <c r="B23" s="89"/>
      <c r="C23" s="75"/>
      <c r="D23" s="66"/>
      <c r="E23" s="67"/>
      <c r="F23" s="74"/>
    </row>
    <row r="24" spans="1:6" s="57" customFormat="1" ht="33" customHeight="1">
      <c r="A24" s="76" t="s">
        <v>166</v>
      </c>
      <c r="B24" s="91"/>
      <c r="C24" s="77"/>
      <c r="D24" s="78"/>
      <c r="E24" s="67"/>
      <c r="F24" s="74"/>
    </row>
    <row r="25" spans="1:6" s="57" customFormat="1" ht="33" customHeight="1">
      <c r="A25" s="76" t="s">
        <v>167</v>
      </c>
      <c r="B25" s="91"/>
      <c r="C25" s="77"/>
      <c r="D25" s="78"/>
      <c r="E25" s="67"/>
      <c r="F25" s="74"/>
    </row>
    <row r="26" spans="1:6" s="72" customFormat="1" ht="33" customHeight="1" thickBot="1">
      <c r="A26" s="76" t="s">
        <v>168</v>
      </c>
      <c r="B26" s="92"/>
      <c r="C26" s="79"/>
      <c r="D26" s="81"/>
      <c r="E26" s="80"/>
      <c r="F26" s="82"/>
    </row>
  </sheetData>
  <mergeCells count="6">
    <mergeCell ref="A1:F1"/>
    <mergeCell ref="A4:A5"/>
    <mergeCell ref="C4:C5"/>
    <mergeCell ref="D4:D5"/>
    <mergeCell ref="E4:F4"/>
    <mergeCell ref="B4:B5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HV54"/>
  <sheetViews>
    <sheetView view="pageBreakPreview" zoomScale="60" workbookViewId="0" topLeftCell="A1">
      <pane xSplit="3" ySplit="5" topLeftCell="D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28" sqref="E28"/>
    </sheetView>
  </sheetViews>
  <sheetFormatPr defaultColWidth="9.00390625" defaultRowHeight="14.25"/>
  <cols>
    <col min="1" max="1" width="27.50390625" style="14" customWidth="1"/>
    <col min="2" max="2" width="17.75390625" style="14" customWidth="1"/>
    <col min="3" max="3" width="15.375" style="16" customWidth="1"/>
    <col min="4" max="4" width="16.375" style="30" customWidth="1"/>
    <col min="5" max="5" width="14.00390625" style="14" customWidth="1"/>
    <col min="6" max="6" width="14.75390625" style="14" customWidth="1"/>
    <col min="7" max="7" width="9.00390625" style="14" customWidth="1"/>
    <col min="8" max="8" width="24.125" style="14" customWidth="1"/>
    <col min="9" max="9" width="15.375" style="14" customWidth="1"/>
    <col min="10" max="16384" width="9.00390625" style="14" customWidth="1"/>
  </cols>
  <sheetData>
    <row r="1" spans="1:230" ht="22.5" customHeight="1">
      <c r="A1" s="144" t="s">
        <v>39</v>
      </c>
      <c r="B1" s="144"/>
      <c r="C1" s="144"/>
      <c r="D1" s="144"/>
      <c r="E1" s="144"/>
      <c r="F1" s="144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</row>
    <row r="2" spans="1:223" ht="11.25">
      <c r="A2" s="15"/>
      <c r="B2" s="15"/>
      <c r="G2" s="15"/>
      <c r="O2" s="15"/>
      <c r="W2" s="15"/>
      <c r="AE2" s="15"/>
      <c r="AM2" s="15"/>
      <c r="AU2" s="15"/>
      <c r="BC2" s="15"/>
      <c r="BK2" s="15"/>
      <c r="BS2" s="15"/>
      <c r="CA2" s="15"/>
      <c r="CI2" s="15"/>
      <c r="CQ2" s="15"/>
      <c r="CY2" s="15"/>
      <c r="DG2" s="15"/>
      <c r="DO2" s="15"/>
      <c r="DW2" s="15"/>
      <c r="EE2" s="15"/>
      <c r="EM2" s="15"/>
      <c r="EU2" s="15"/>
      <c r="FC2" s="15"/>
      <c r="FK2" s="15"/>
      <c r="FS2" s="15"/>
      <c r="GA2" s="15"/>
      <c r="GI2" s="15"/>
      <c r="GQ2" s="15"/>
      <c r="GY2" s="15"/>
      <c r="HG2" s="15"/>
      <c r="HO2" s="15"/>
    </row>
    <row r="3" spans="1:230" ht="12.75" thickBot="1">
      <c r="A3" s="15" t="s">
        <v>95</v>
      </c>
      <c r="B3" s="15"/>
      <c r="C3" s="17"/>
      <c r="D3" s="31"/>
      <c r="E3" s="145" t="s">
        <v>47</v>
      </c>
      <c r="F3" s="145"/>
      <c r="G3" s="15"/>
      <c r="H3" s="15"/>
      <c r="I3" s="15"/>
      <c r="J3" s="15"/>
      <c r="K3" s="15"/>
      <c r="L3" s="15"/>
      <c r="M3" s="134"/>
      <c r="N3" s="134"/>
      <c r="O3" s="15"/>
      <c r="P3" s="15"/>
      <c r="Q3" s="15"/>
      <c r="R3" s="15"/>
      <c r="S3" s="15"/>
      <c r="T3" s="15"/>
      <c r="U3" s="134"/>
      <c r="V3" s="134"/>
      <c r="W3" s="15"/>
      <c r="X3" s="15"/>
      <c r="Y3" s="15"/>
      <c r="Z3" s="15"/>
      <c r="AA3" s="15"/>
      <c r="AB3" s="15"/>
      <c r="AC3" s="134"/>
      <c r="AD3" s="134"/>
      <c r="AE3" s="15"/>
      <c r="AF3" s="15"/>
      <c r="AG3" s="15"/>
      <c r="AH3" s="15"/>
      <c r="AI3" s="15"/>
      <c r="AJ3" s="15"/>
      <c r="AK3" s="134"/>
      <c r="AL3" s="134"/>
      <c r="AM3" s="15"/>
      <c r="AN3" s="15"/>
      <c r="AO3" s="15"/>
      <c r="AP3" s="15"/>
      <c r="AQ3" s="15"/>
      <c r="AR3" s="15"/>
      <c r="AS3" s="134"/>
      <c r="AT3" s="134"/>
      <c r="AU3" s="15"/>
      <c r="AV3" s="15"/>
      <c r="AW3" s="15"/>
      <c r="AX3" s="15"/>
      <c r="AY3" s="15"/>
      <c r="AZ3" s="15"/>
      <c r="BA3" s="134"/>
      <c r="BB3" s="134"/>
      <c r="BC3" s="15"/>
      <c r="BD3" s="15"/>
      <c r="BE3" s="15"/>
      <c r="BF3" s="15"/>
      <c r="BG3" s="15"/>
      <c r="BH3" s="15"/>
      <c r="BI3" s="134"/>
      <c r="BJ3" s="134"/>
      <c r="BK3" s="15"/>
      <c r="BL3" s="15"/>
      <c r="BM3" s="15"/>
      <c r="BN3" s="15"/>
      <c r="BO3" s="15"/>
      <c r="BP3" s="15"/>
      <c r="BQ3" s="134"/>
      <c r="BR3" s="134"/>
      <c r="BS3" s="15"/>
      <c r="BT3" s="15"/>
      <c r="BU3" s="15"/>
      <c r="BV3" s="15"/>
      <c r="BW3" s="15"/>
      <c r="BX3" s="15"/>
      <c r="BY3" s="134"/>
      <c r="BZ3" s="134"/>
      <c r="CA3" s="15"/>
      <c r="CB3" s="15"/>
      <c r="CC3" s="15"/>
      <c r="CD3" s="15"/>
      <c r="CE3" s="15"/>
      <c r="CF3" s="15"/>
      <c r="CG3" s="134"/>
      <c r="CH3" s="134"/>
      <c r="CI3" s="15"/>
      <c r="CJ3" s="15"/>
      <c r="CK3" s="15"/>
      <c r="CL3" s="15"/>
      <c r="CM3" s="15"/>
      <c r="CN3" s="15"/>
      <c r="CO3" s="134"/>
      <c r="CP3" s="134"/>
      <c r="CQ3" s="15"/>
      <c r="CR3" s="15"/>
      <c r="CS3" s="15"/>
      <c r="CT3" s="15"/>
      <c r="CU3" s="15"/>
      <c r="CV3" s="15"/>
      <c r="CW3" s="134"/>
      <c r="CX3" s="134"/>
      <c r="CY3" s="15"/>
      <c r="CZ3" s="15"/>
      <c r="DA3" s="15"/>
      <c r="DB3" s="15"/>
      <c r="DC3" s="15"/>
      <c r="DD3" s="15"/>
      <c r="DE3" s="134"/>
      <c r="DF3" s="134"/>
      <c r="DG3" s="15"/>
      <c r="DH3" s="15"/>
      <c r="DI3" s="15"/>
      <c r="DJ3" s="15"/>
      <c r="DK3" s="15"/>
      <c r="DL3" s="15"/>
      <c r="DM3" s="134"/>
      <c r="DN3" s="134"/>
      <c r="DO3" s="15"/>
      <c r="DP3" s="15"/>
      <c r="DQ3" s="15"/>
      <c r="DR3" s="15"/>
      <c r="DS3" s="15"/>
      <c r="DT3" s="15"/>
      <c r="DU3" s="134"/>
      <c r="DV3" s="134"/>
      <c r="DW3" s="15"/>
      <c r="DX3" s="15"/>
      <c r="DY3" s="15"/>
      <c r="DZ3" s="15"/>
      <c r="EA3" s="15"/>
      <c r="EB3" s="15"/>
      <c r="EC3" s="134"/>
      <c r="ED3" s="134"/>
      <c r="EE3" s="15"/>
      <c r="EF3" s="15"/>
      <c r="EG3" s="15"/>
      <c r="EH3" s="15"/>
      <c r="EI3" s="15"/>
      <c r="EJ3" s="15"/>
      <c r="EK3" s="134"/>
      <c r="EL3" s="134"/>
      <c r="EM3" s="15"/>
      <c r="EN3" s="15"/>
      <c r="EO3" s="15"/>
      <c r="EP3" s="15"/>
      <c r="EQ3" s="15"/>
      <c r="ER3" s="15"/>
      <c r="ES3" s="134"/>
      <c r="ET3" s="134"/>
      <c r="EU3" s="15"/>
      <c r="EV3" s="15"/>
      <c r="EW3" s="15"/>
      <c r="EX3" s="15"/>
      <c r="EY3" s="15"/>
      <c r="EZ3" s="15"/>
      <c r="FA3" s="134"/>
      <c r="FB3" s="134"/>
      <c r="FC3" s="15"/>
      <c r="FD3" s="15"/>
      <c r="FE3" s="15"/>
      <c r="FF3" s="15"/>
      <c r="FG3" s="15"/>
      <c r="FH3" s="15"/>
      <c r="FI3" s="134"/>
      <c r="FJ3" s="134"/>
      <c r="FK3" s="15"/>
      <c r="FL3" s="15"/>
      <c r="FM3" s="15"/>
      <c r="FN3" s="15"/>
      <c r="FO3" s="15"/>
      <c r="FP3" s="15"/>
      <c r="FQ3" s="134"/>
      <c r="FR3" s="134"/>
      <c r="FS3" s="15"/>
      <c r="FT3" s="15"/>
      <c r="FU3" s="15"/>
      <c r="FV3" s="15"/>
      <c r="FW3" s="15"/>
      <c r="FX3" s="15"/>
      <c r="FY3" s="134"/>
      <c r="FZ3" s="134"/>
      <c r="GA3" s="15"/>
      <c r="GB3" s="15"/>
      <c r="GC3" s="15"/>
      <c r="GD3" s="15"/>
      <c r="GE3" s="15"/>
      <c r="GF3" s="15"/>
      <c r="GG3" s="134"/>
      <c r="GH3" s="134"/>
      <c r="GI3" s="15"/>
      <c r="GJ3" s="15"/>
      <c r="GK3" s="15"/>
      <c r="GL3" s="15"/>
      <c r="GM3" s="15"/>
      <c r="GN3" s="15"/>
      <c r="GO3" s="134"/>
      <c r="GP3" s="134"/>
      <c r="GQ3" s="15"/>
      <c r="GR3" s="15"/>
      <c r="GS3" s="15"/>
      <c r="GT3" s="15"/>
      <c r="GU3" s="15"/>
      <c r="GV3" s="15"/>
      <c r="GW3" s="134"/>
      <c r="GX3" s="134"/>
      <c r="GY3" s="15"/>
      <c r="GZ3" s="15"/>
      <c r="HA3" s="15"/>
      <c r="HB3" s="15"/>
      <c r="HC3" s="15"/>
      <c r="HD3" s="15"/>
      <c r="HE3" s="134"/>
      <c r="HF3" s="134"/>
      <c r="HG3" s="15"/>
      <c r="HH3" s="15"/>
      <c r="HI3" s="15"/>
      <c r="HJ3" s="15"/>
      <c r="HK3" s="15"/>
      <c r="HL3" s="15"/>
      <c r="HM3" s="134"/>
      <c r="HN3" s="134"/>
      <c r="HO3" s="15"/>
      <c r="HP3" s="15"/>
      <c r="HQ3" s="15"/>
      <c r="HR3" s="15"/>
      <c r="HS3" s="15"/>
      <c r="HT3" s="15"/>
      <c r="HU3" s="134"/>
      <c r="HV3" s="134"/>
    </row>
    <row r="4" spans="1:6" s="18" customFormat="1" ht="15" customHeight="1">
      <c r="A4" s="156" t="s">
        <v>60</v>
      </c>
      <c r="B4" s="162" t="s">
        <v>176</v>
      </c>
      <c r="C4" s="158" t="s">
        <v>172</v>
      </c>
      <c r="D4" s="150" t="s">
        <v>109</v>
      </c>
      <c r="E4" s="160" t="s">
        <v>108</v>
      </c>
      <c r="F4" s="161"/>
    </row>
    <row r="5" spans="1:6" s="18" customFormat="1" ht="27.75" customHeight="1">
      <c r="A5" s="157"/>
      <c r="B5" s="152"/>
      <c r="C5" s="159"/>
      <c r="D5" s="151"/>
      <c r="E5" s="19" t="s">
        <v>173</v>
      </c>
      <c r="F5" s="20" t="s">
        <v>33</v>
      </c>
    </row>
    <row r="6" spans="1:8" ht="15.75" customHeight="1">
      <c r="A6" s="21" t="s">
        <v>171</v>
      </c>
      <c r="B6" s="107">
        <f>B7+B8+B9+B10+B12+B16+B17+B19+B23+B27+B29+B30+B37+B38+B39+B40+B41+B42+B44+B45+B46</f>
        <v>2042084</v>
      </c>
      <c r="C6" s="108">
        <v>2630450</v>
      </c>
      <c r="D6" s="110">
        <v>2591887</v>
      </c>
      <c r="E6" s="111">
        <v>98.53397707616568</v>
      </c>
      <c r="F6" s="111">
        <v>7.276672059706707</v>
      </c>
      <c r="H6" s="97"/>
    </row>
    <row r="7" spans="1:8" ht="15.75" customHeight="1">
      <c r="A7" s="22" t="s">
        <v>96</v>
      </c>
      <c r="B7" s="107">
        <v>317655</v>
      </c>
      <c r="C7" s="108">
        <v>275796</v>
      </c>
      <c r="D7" s="112">
        <v>274898</v>
      </c>
      <c r="E7" s="111">
        <v>99.67439701808584</v>
      </c>
      <c r="F7" s="111">
        <v>-17.911245554364413</v>
      </c>
      <c r="H7" s="98"/>
    </row>
    <row r="8" spans="1:8" ht="15.75" customHeight="1">
      <c r="A8" s="22" t="s">
        <v>17</v>
      </c>
      <c r="B8" s="109"/>
      <c r="C8" s="108" t="s">
        <v>37</v>
      </c>
      <c r="D8" s="112" t="s">
        <v>37</v>
      </c>
      <c r="E8" s="111" t="s">
        <v>37</v>
      </c>
      <c r="F8" s="111" t="s">
        <v>37</v>
      </c>
      <c r="H8" s="98"/>
    </row>
    <row r="9" spans="1:8" ht="15.75" customHeight="1">
      <c r="A9" s="22" t="s">
        <v>92</v>
      </c>
      <c r="B9" s="109"/>
      <c r="C9" s="108">
        <v>172</v>
      </c>
      <c r="D9" s="112">
        <v>172</v>
      </c>
      <c r="E9" s="111">
        <v>100</v>
      </c>
      <c r="F9" s="111">
        <v>-33.07392996108949</v>
      </c>
      <c r="H9" s="98"/>
    </row>
    <row r="10" spans="1:8" ht="15.75" customHeight="1">
      <c r="A10" s="22" t="s">
        <v>97</v>
      </c>
      <c r="B10" s="107">
        <v>128273</v>
      </c>
      <c r="C10" s="108">
        <v>139075</v>
      </c>
      <c r="D10" s="112">
        <v>137093</v>
      </c>
      <c r="E10" s="111">
        <v>98.57486967463599</v>
      </c>
      <c r="F10" s="111">
        <v>11.16940617423106</v>
      </c>
      <c r="H10" s="98"/>
    </row>
    <row r="11" spans="1:8" ht="15.75" customHeight="1">
      <c r="A11" s="22" t="s">
        <v>67</v>
      </c>
      <c r="B11" s="107">
        <v>80021</v>
      </c>
      <c r="C11" s="108">
        <v>84487</v>
      </c>
      <c r="D11" s="112">
        <v>82372</v>
      </c>
      <c r="E11" s="111">
        <v>97.49665629031685</v>
      </c>
      <c r="F11" s="111">
        <v>15.510930992413513</v>
      </c>
      <c r="H11" s="98"/>
    </row>
    <row r="12" spans="1:8" ht="15.75" customHeight="1">
      <c r="A12" s="22" t="s">
        <v>98</v>
      </c>
      <c r="B12" s="107">
        <v>407728</v>
      </c>
      <c r="C12" s="108">
        <v>496615</v>
      </c>
      <c r="D12" s="112">
        <v>491738</v>
      </c>
      <c r="E12" s="111">
        <v>99.01795153187076</v>
      </c>
      <c r="F12" s="111">
        <v>3.0916725892102788</v>
      </c>
      <c r="H12" s="98"/>
    </row>
    <row r="13" spans="1:8" ht="15.75" customHeight="1">
      <c r="A13" s="25" t="s">
        <v>68</v>
      </c>
      <c r="B13" s="107">
        <v>324880</v>
      </c>
      <c r="C13" s="108">
        <v>419043</v>
      </c>
      <c r="D13" s="112">
        <v>419043</v>
      </c>
      <c r="E13" s="111">
        <v>100</v>
      </c>
      <c r="F13" s="111">
        <v>2.6927742583720335</v>
      </c>
      <c r="H13" s="98"/>
    </row>
    <row r="14" spans="1:8" ht="15.75" customHeight="1">
      <c r="A14" s="25" t="s">
        <v>69</v>
      </c>
      <c r="B14" s="107">
        <v>20386</v>
      </c>
      <c r="C14" s="108">
        <v>28668</v>
      </c>
      <c r="D14" s="112">
        <v>26711</v>
      </c>
      <c r="E14" s="111">
        <v>93.17357332217107</v>
      </c>
      <c r="F14" s="111">
        <v>23.13756223492532</v>
      </c>
      <c r="H14" s="98"/>
    </row>
    <row r="15" spans="1:8" ht="15.75" customHeight="1">
      <c r="A15" s="25" t="s">
        <v>70</v>
      </c>
      <c r="B15" s="107">
        <v>25394</v>
      </c>
      <c r="C15" s="108">
        <v>24760</v>
      </c>
      <c r="D15" s="112">
        <v>22179</v>
      </c>
      <c r="E15" s="111">
        <v>89.57592891760905</v>
      </c>
      <c r="F15" s="111">
        <v>-7.010188252064903</v>
      </c>
      <c r="H15" s="98"/>
    </row>
    <row r="16" spans="1:8" ht="15.75" customHeight="1">
      <c r="A16" s="22" t="s">
        <v>99</v>
      </c>
      <c r="B16" s="107">
        <v>20506</v>
      </c>
      <c r="C16" s="108">
        <v>18987</v>
      </c>
      <c r="D16" s="112">
        <v>18968</v>
      </c>
      <c r="E16" s="111">
        <v>99.89993153210092</v>
      </c>
      <c r="F16" s="111">
        <v>-32.38512815028696</v>
      </c>
      <c r="H16" s="98"/>
    </row>
    <row r="17" spans="1:8" ht="15.75" customHeight="1">
      <c r="A17" s="22" t="s">
        <v>100</v>
      </c>
      <c r="B17" s="107">
        <v>37807</v>
      </c>
      <c r="C17" s="108">
        <v>35207</v>
      </c>
      <c r="D17" s="112">
        <v>33420</v>
      </c>
      <c r="E17" s="111">
        <v>94.92430482574488</v>
      </c>
      <c r="F17" s="111">
        <v>-14.316480360988617</v>
      </c>
      <c r="H17" s="98"/>
    </row>
    <row r="18" spans="1:8" ht="15.75" customHeight="1">
      <c r="A18" s="25" t="s">
        <v>56</v>
      </c>
      <c r="B18" s="107">
        <v>19747</v>
      </c>
      <c r="C18" s="108">
        <v>17090</v>
      </c>
      <c r="D18" s="112">
        <v>15636</v>
      </c>
      <c r="E18" s="111">
        <v>91.49210064365126</v>
      </c>
      <c r="F18" s="111">
        <v>-0.15963220739416384</v>
      </c>
      <c r="H18" s="98"/>
    </row>
    <row r="19" spans="1:8" ht="15.75" customHeight="1">
      <c r="A19" s="22" t="s">
        <v>101</v>
      </c>
      <c r="B19" s="107">
        <v>298150</v>
      </c>
      <c r="C19" s="108">
        <v>365422</v>
      </c>
      <c r="D19" s="112">
        <v>359865</v>
      </c>
      <c r="E19" s="111">
        <v>98.4792924345004</v>
      </c>
      <c r="F19" s="111">
        <v>17.748395076270686</v>
      </c>
      <c r="H19" s="98"/>
    </row>
    <row r="20" spans="1:8" ht="15.75" customHeight="1">
      <c r="A20" s="25" t="s">
        <v>71</v>
      </c>
      <c r="B20" s="107">
        <v>62887</v>
      </c>
      <c r="C20" s="108">
        <v>82961</v>
      </c>
      <c r="D20" s="112">
        <v>80961</v>
      </c>
      <c r="E20" s="111">
        <v>97.58922867371416</v>
      </c>
      <c r="F20" s="111">
        <v>37.00143836195956</v>
      </c>
      <c r="H20" s="98"/>
    </row>
    <row r="21" spans="1:8" ht="15.75" customHeight="1">
      <c r="A21" s="25" t="s">
        <v>10</v>
      </c>
      <c r="B21" s="107">
        <v>118027</v>
      </c>
      <c r="C21" s="108">
        <v>127669</v>
      </c>
      <c r="D21" s="112">
        <v>127562</v>
      </c>
      <c r="E21" s="111">
        <v>99.91618952134034</v>
      </c>
      <c r="F21" s="111">
        <v>27.756189407900006</v>
      </c>
      <c r="H21" s="98"/>
    </row>
    <row r="22" spans="1:8" ht="15.75" customHeight="1">
      <c r="A22" s="25" t="s">
        <v>11</v>
      </c>
      <c r="B22" s="107">
        <v>13931</v>
      </c>
      <c r="C22" s="108">
        <v>16436</v>
      </c>
      <c r="D22" s="112">
        <v>15144</v>
      </c>
      <c r="E22" s="111">
        <v>92.13920661961548</v>
      </c>
      <c r="F22" s="111">
        <v>-5.142499217037269</v>
      </c>
      <c r="H22" s="97"/>
    </row>
    <row r="23" spans="1:8" ht="15.75" customHeight="1">
      <c r="A23" s="22" t="s">
        <v>102</v>
      </c>
      <c r="B23" s="107">
        <v>267326</v>
      </c>
      <c r="C23" s="108">
        <v>336379</v>
      </c>
      <c r="D23" s="112">
        <v>332367</v>
      </c>
      <c r="E23" s="111">
        <v>98.80729772072573</v>
      </c>
      <c r="F23" s="111">
        <v>27.908730907033753</v>
      </c>
      <c r="H23" s="98"/>
    </row>
    <row r="24" spans="1:8" ht="15.75" customHeight="1">
      <c r="A24" s="25" t="s">
        <v>57</v>
      </c>
      <c r="B24" s="107">
        <v>29623</v>
      </c>
      <c r="C24" s="108">
        <v>37373</v>
      </c>
      <c r="D24" s="112">
        <v>35965</v>
      </c>
      <c r="E24" s="111">
        <v>96.23257431835817</v>
      </c>
      <c r="F24" s="111">
        <v>10.982534098623711</v>
      </c>
      <c r="H24" s="98"/>
    </row>
    <row r="25" spans="1:8" ht="15.75" customHeight="1">
      <c r="A25" s="25" t="s">
        <v>58</v>
      </c>
      <c r="B25" s="107">
        <v>180173</v>
      </c>
      <c r="C25" s="108">
        <v>199972</v>
      </c>
      <c r="D25" s="112">
        <v>195538</v>
      </c>
      <c r="E25" s="111">
        <v>97.78268957654072</v>
      </c>
      <c r="F25" s="111">
        <v>23.207692210754477</v>
      </c>
      <c r="H25" s="98"/>
    </row>
    <row r="26" spans="1:8" ht="15.75" customHeight="1">
      <c r="A26" s="25" t="s">
        <v>42</v>
      </c>
      <c r="B26" s="107">
        <v>26286</v>
      </c>
      <c r="C26" s="108">
        <v>26015</v>
      </c>
      <c r="D26" s="112">
        <v>26015</v>
      </c>
      <c r="E26" s="111">
        <v>100</v>
      </c>
      <c r="F26" s="111">
        <v>-6.836413121329323</v>
      </c>
      <c r="H26" s="98"/>
    </row>
    <row r="27" spans="1:8" ht="15.75" customHeight="1">
      <c r="A27" s="22" t="s">
        <v>103</v>
      </c>
      <c r="B27" s="107">
        <v>25572</v>
      </c>
      <c r="C27" s="108">
        <v>74149</v>
      </c>
      <c r="D27" s="112">
        <v>70516</v>
      </c>
      <c r="E27" s="111">
        <v>95.1004059393923</v>
      </c>
      <c r="F27" s="111">
        <v>26.036211549804282</v>
      </c>
      <c r="H27" s="98"/>
    </row>
    <row r="28" spans="1:8" ht="15.75" customHeight="1">
      <c r="A28" s="25" t="s">
        <v>12</v>
      </c>
      <c r="B28" s="107">
        <v>14363</v>
      </c>
      <c r="C28" s="108">
        <v>41384</v>
      </c>
      <c r="D28" s="112">
        <v>40651</v>
      </c>
      <c r="E28" s="111">
        <v>98.2287840711386</v>
      </c>
      <c r="F28" s="111">
        <v>119.69950818786144</v>
      </c>
      <c r="H28" s="98"/>
    </row>
    <row r="29" spans="1:8" ht="15.75" customHeight="1">
      <c r="A29" s="22" t="s">
        <v>104</v>
      </c>
      <c r="B29" s="107">
        <v>115694</v>
      </c>
      <c r="C29" s="108">
        <v>173138</v>
      </c>
      <c r="D29" s="112">
        <v>173138</v>
      </c>
      <c r="E29" s="111">
        <v>100</v>
      </c>
      <c r="F29" s="111">
        <v>30.449654922998104</v>
      </c>
      <c r="H29" s="98"/>
    </row>
    <row r="30" spans="1:8" ht="15.75" customHeight="1">
      <c r="A30" s="22" t="s">
        <v>105</v>
      </c>
      <c r="B30" s="107">
        <v>132045</v>
      </c>
      <c r="C30" s="108">
        <v>312419</v>
      </c>
      <c r="D30" s="112">
        <v>310176</v>
      </c>
      <c r="E30" s="111">
        <v>99.28205390837304</v>
      </c>
      <c r="F30" s="111">
        <v>7.376007809768442</v>
      </c>
      <c r="H30" s="98"/>
    </row>
    <row r="31" spans="1:8" ht="15.75" customHeight="1">
      <c r="A31" s="25" t="s">
        <v>13</v>
      </c>
      <c r="B31" s="107">
        <v>44030</v>
      </c>
      <c r="C31" s="108">
        <v>134538</v>
      </c>
      <c r="D31" s="112">
        <v>131804</v>
      </c>
      <c r="E31" s="111">
        <v>97.96786038145356</v>
      </c>
      <c r="F31" s="111">
        <v>11.566883078407638</v>
      </c>
      <c r="H31" s="98"/>
    </row>
    <row r="32" spans="1:8" ht="15.75" customHeight="1">
      <c r="A32" s="25" t="s">
        <v>55</v>
      </c>
      <c r="B32" s="107">
        <v>11314</v>
      </c>
      <c r="C32" s="108">
        <v>17853</v>
      </c>
      <c r="D32" s="112">
        <v>17853</v>
      </c>
      <c r="E32" s="111">
        <v>100</v>
      </c>
      <c r="F32" s="111">
        <v>25.91155934833204</v>
      </c>
      <c r="H32" s="98"/>
    </row>
    <row r="33" spans="1:8" ht="15.75" customHeight="1">
      <c r="A33" s="25" t="s">
        <v>14</v>
      </c>
      <c r="B33" s="107">
        <v>26895</v>
      </c>
      <c r="C33" s="108">
        <v>94677</v>
      </c>
      <c r="D33" s="112">
        <v>92151</v>
      </c>
      <c r="E33" s="111">
        <v>97.33198136823094</v>
      </c>
      <c r="F33" s="111">
        <v>-0.0759046204226803</v>
      </c>
      <c r="H33" s="98"/>
    </row>
    <row r="34" spans="1:8" ht="15.75" customHeight="1">
      <c r="A34" s="25" t="s">
        <v>15</v>
      </c>
      <c r="B34" s="107">
        <v>10447</v>
      </c>
      <c r="C34" s="108">
        <v>14232</v>
      </c>
      <c r="D34" s="112">
        <v>14065</v>
      </c>
      <c r="E34" s="111">
        <v>98.82658797077009</v>
      </c>
      <c r="F34" s="111">
        <v>0.0711490572749911</v>
      </c>
      <c r="H34" s="98"/>
    </row>
    <row r="35" spans="1:8" ht="15.75" customHeight="1">
      <c r="A35" s="25" t="s">
        <v>16</v>
      </c>
      <c r="B35" s="107">
        <v>7706</v>
      </c>
      <c r="C35" s="108">
        <v>8301</v>
      </c>
      <c r="D35" s="112">
        <v>8099</v>
      </c>
      <c r="E35" s="111">
        <v>97.56655824599446</v>
      </c>
      <c r="F35" s="111">
        <v>-29.903063873983037</v>
      </c>
      <c r="H35" s="98"/>
    </row>
    <row r="36" spans="1:8" ht="15.75" customHeight="1">
      <c r="A36" s="25" t="s">
        <v>59</v>
      </c>
      <c r="B36" s="107">
        <v>20926</v>
      </c>
      <c r="C36" s="108">
        <v>37401</v>
      </c>
      <c r="D36" s="112">
        <v>37401</v>
      </c>
      <c r="E36" s="111">
        <v>100</v>
      </c>
      <c r="F36" s="111">
        <v>23.496780584447745</v>
      </c>
      <c r="H36" s="98"/>
    </row>
    <row r="37" spans="1:8" ht="15.75" customHeight="1">
      <c r="A37" s="22" t="s">
        <v>106</v>
      </c>
      <c r="B37" s="107">
        <v>42326</v>
      </c>
      <c r="C37" s="108">
        <v>170627</v>
      </c>
      <c r="D37" s="112">
        <v>170597</v>
      </c>
      <c r="E37" s="111">
        <v>99.98241778850944</v>
      </c>
      <c r="F37" s="111">
        <v>20.44408359220559</v>
      </c>
      <c r="H37" s="98"/>
    </row>
    <row r="38" spans="1:8" ht="15.75" customHeight="1">
      <c r="A38" s="32" t="s">
        <v>2</v>
      </c>
      <c r="B38" s="107">
        <v>22770</v>
      </c>
      <c r="C38" s="108">
        <v>33949</v>
      </c>
      <c r="D38" s="112">
        <v>32877</v>
      </c>
      <c r="E38" s="111">
        <v>96.84232230698989</v>
      </c>
      <c r="F38" s="111">
        <v>28.85361552028219</v>
      </c>
      <c r="H38" s="98"/>
    </row>
    <row r="39" spans="1:8" ht="15.75" customHeight="1">
      <c r="A39" s="22" t="s">
        <v>1</v>
      </c>
      <c r="B39" s="107">
        <v>8806</v>
      </c>
      <c r="C39" s="108">
        <v>21759</v>
      </c>
      <c r="D39" s="112">
        <v>19927</v>
      </c>
      <c r="E39" s="111">
        <v>91.58049542717956</v>
      </c>
      <c r="F39" s="111">
        <v>61.11739974126779</v>
      </c>
      <c r="H39" s="98"/>
    </row>
    <row r="40" spans="1:8" ht="15.75" customHeight="1">
      <c r="A40" s="23" t="s">
        <v>52</v>
      </c>
      <c r="B40" s="107">
        <v>674</v>
      </c>
      <c r="C40" s="108">
        <v>2815</v>
      </c>
      <c r="D40" s="112">
        <v>2815</v>
      </c>
      <c r="E40" s="111">
        <v>100</v>
      </c>
      <c r="F40" s="111">
        <v>32.159624413145536</v>
      </c>
      <c r="H40" s="98"/>
    </row>
    <row r="41" spans="1:8" ht="15.75" customHeight="1">
      <c r="A41" s="22" t="s">
        <v>54</v>
      </c>
      <c r="B41" s="107">
        <v>352</v>
      </c>
      <c r="C41" s="108">
        <v>0</v>
      </c>
      <c r="D41" s="112">
        <v>0</v>
      </c>
      <c r="E41" s="111" t="s">
        <v>37</v>
      </c>
      <c r="F41" s="111" t="s">
        <v>37</v>
      </c>
      <c r="H41" s="98"/>
    </row>
    <row r="42" spans="1:8" ht="15.75" customHeight="1">
      <c r="A42" s="33" t="s">
        <v>0</v>
      </c>
      <c r="B42" s="107">
        <v>17835</v>
      </c>
      <c r="C42" s="108">
        <v>26687</v>
      </c>
      <c r="D42" s="112">
        <v>22132</v>
      </c>
      <c r="E42" s="111">
        <v>82.93176452954623</v>
      </c>
      <c r="F42" s="111">
        <v>-24.10150891632373</v>
      </c>
      <c r="H42" s="98"/>
    </row>
    <row r="43" spans="1:8" ht="15.75" customHeight="1">
      <c r="A43" s="34" t="s">
        <v>93</v>
      </c>
      <c r="B43" s="107">
        <v>16525</v>
      </c>
      <c r="C43" s="108">
        <v>21215</v>
      </c>
      <c r="D43" s="112">
        <v>19493</v>
      </c>
      <c r="E43" s="111">
        <v>91.88310157907141</v>
      </c>
      <c r="F43" s="111">
        <v>-29.334783396773613</v>
      </c>
      <c r="H43" s="97"/>
    </row>
    <row r="44" spans="1:8" ht="15.75" customHeight="1">
      <c r="A44" s="33" t="s">
        <v>107</v>
      </c>
      <c r="B44" s="107">
        <v>32663</v>
      </c>
      <c r="C44" s="108">
        <v>91840</v>
      </c>
      <c r="D44" s="112">
        <v>89947</v>
      </c>
      <c r="E44" s="111">
        <v>97.93880662020906</v>
      </c>
      <c r="F44" s="111">
        <v>2.808320950965825</v>
      </c>
      <c r="H44" s="97"/>
    </row>
    <row r="45" spans="1:8" ht="15.75" customHeight="1">
      <c r="A45" s="26" t="s">
        <v>53</v>
      </c>
      <c r="B45" s="107">
        <v>4930</v>
      </c>
      <c r="C45" s="108">
        <v>8625</v>
      </c>
      <c r="D45" s="112">
        <v>7857</v>
      </c>
      <c r="E45" s="111">
        <v>91.09565217391304</v>
      </c>
      <c r="F45" s="111">
        <v>27.714564369310796</v>
      </c>
      <c r="H45" s="98"/>
    </row>
    <row r="46" spans="1:8" ht="15.75" customHeight="1">
      <c r="A46" s="22" t="s">
        <v>73</v>
      </c>
      <c r="B46" s="107">
        <v>160972</v>
      </c>
      <c r="C46" s="108">
        <v>51275</v>
      </c>
      <c r="D46" s="112">
        <v>43384</v>
      </c>
      <c r="E46" s="111">
        <v>84.61043393466602</v>
      </c>
      <c r="F46" s="111">
        <v>35.72344752072579</v>
      </c>
      <c r="H46" s="97"/>
    </row>
    <row r="47" ht="12">
      <c r="H47" s="97"/>
    </row>
    <row r="48" ht="12">
      <c r="H48" s="97"/>
    </row>
    <row r="49" ht="12">
      <c r="H49" s="97"/>
    </row>
    <row r="50" spans="4:8" ht="12">
      <c r="D50" s="36"/>
      <c r="H50" s="97"/>
    </row>
    <row r="51" ht="12">
      <c r="H51" s="97"/>
    </row>
    <row r="52" ht="12">
      <c r="H52" s="98"/>
    </row>
    <row r="53" spans="4:8" ht="12">
      <c r="D53" s="36"/>
      <c r="H53" s="98"/>
    </row>
    <row r="54" ht="12">
      <c r="H54" s="95"/>
    </row>
  </sheetData>
  <mergeCells count="63">
    <mergeCell ref="HU3:HV3"/>
    <mergeCell ref="FY3:FZ3"/>
    <mergeCell ref="GG3:GH3"/>
    <mergeCell ref="GO3:GP3"/>
    <mergeCell ref="GW3:GX3"/>
    <mergeCell ref="HE3:HF3"/>
    <mergeCell ref="DU3:DV3"/>
    <mergeCell ref="HM3:HN3"/>
    <mergeCell ref="DM3:DN3"/>
    <mergeCell ref="FA3:FB3"/>
    <mergeCell ref="FI3:FJ3"/>
    <mergeCell ref="FQ3:FR3"/>
    <mergeCell ref="EC3:ED3"/>
    <mergeCell ref="ES3:ET3"/>
    <mergeCell ref="AS3:AT3"/>
    <mergeCell ref="CG3:CH3"/>
    <mergeCell ref="CO3:CP3"/>
    <mergeCell ref="EK3:EL3"/>
    <mergeCell ref="BA3:BB3"/>
    <mergeCell ref="BI3:BJ3"/>
    <mergeCell ref="BQ3:BR3"/>
    <mergeCell ref="BY3:BZ3"/>
    <mergeCell ref="CW3:CX3"/>
    <mergeCell ref="DE3:DF3"/>
    <mergeCell ref="M3:N3"/>
    <mergeCell ref="U3:V3"/>
    <mergeCell ref="AC3:AD3"/>
    <mergeCell ref="AK3:AL3"/>
    <mergeCell ref="GQ1:GX1"/>
    <mergeCell ref="GY1:HF1"/>
    <mergeCell ref="HG1:HN1"/>
    <mergeCell ref="HO1:HV1"/>
    <mergeCell ref="FK1:FR1"/>
    <mergeCell ref="FS1:FZ1"/>
    <mergeCell ref="GA1:GH1"/>
    <mergeCell ref="GI1:GP1"/>
    <mergeCell ref="EE1:EL1"/>
    <mergeCell ref="EM1:ET1"/>
    <mergeCell ref="EU1:FB1"/>
    <mergeCell ref="FC1:FJ1"/>
    <mergeCell ref="CY1:DF1"/>
    <mergeCell ref="DG1:DN1"/>
    <mergeCell ref="DO1:DV1"/>
    <mergeCell ref="DW1:ED1"/>
    <mergeCell ref="BS1:BZ1"/>
    <mergeCell ref="CA1:CH1"/>
    <mergeCell ref="CI1:CP1"/>
    <mergeCell ref="CQ1:CX1"/>
    <mergeCell ref="AM1:AT1"/>
    <mergeCell ref="AU1:BB1"/>
    <mergeCell ref="BC1:BJ1"/>
    <mergeCell ref="BK1:BR1"/>
    <mergeCell ref="G1:N1"/>
    <mergeCell ref="O1:V1"/>
    <mergeCell ref="W1:AD1"/>
    <mergeCell ref="AE1:AL1"/>
    <mergeCell ref="A1:F1"/>
    <mergeCell ref="A4:A5"/>
    <mergeCell ref="C4:C5"/>
    <mergeCell ref="E4:F4"/>
    <mergeCell ref="D4:D5"/>
    <mergeCell ref="E3:F3"/>
    <mergeCell ref="B4:B5"/>
  </mergeCells>
  <printOptions horizontalCentered="1"/>
  <pageMargins left="0.35433070866141736" right="0.15748031496062992" top="0.1968503937007874" bottom="0" header="0.11811023622047245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I23"/>
  <sheetViews>
    <sheetView view="pageBreakPreview" zoomScale="60" workbookViewId="0" topLeftCell="A1">
      <pane xSplit="1" ySplit="5" topLeftCell="B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:F1"/>
    </sheetView>
  </sheetViews>
  <sheetFormatPr defaultColWidth="9.00390625" defaultRowHeight="14.25"/>
  <cols>
    <col min="1" max="1" width="28.25390625" style="1" customWidth="1"/>
    <col min="2" max="2" width="28.00390625" style="1" customWidth="1"/>
    <col min="3" max="3" width="17.125" style="2" customWidth="1"/>
    <col min="4" max="4" width="16.625" style="27" customWidth="1"/>
    <col min="5" max="5" width="15.25390625" style="3" customWidth="1"/>
    <col min="6" max="6" width="17.625" style="3" customWidth="1"/>
    <col min="7" max="16384" width="9.00390625" style="2" customWidth="1"/>
  </cols>
  <sheetData>
    <row r="1" spans="1:6" ht="20.25">
      <c r="A1" s="144" t="s">
        <v>38</v>
      </c>
      <c r="B1" s="144"/>
      <c r="C1" s="144"/>
      <c r="D1" s="144"/>
      <c r="E1" s="144"/>
      <c r="F1" s="144"/>
    </row>
    <row r="3" spans="1:6" s="4" customFormat="1" ht="12.75" thickBot="1">
      <c r="A3" s="4" t="s">
        <v>110</v>
      </c>
      <c r="D3" s="28"/>
      <c r="E3" s="145" t="s">
        <v>47</v>
      </c>
      <c r="F3" s="145"/>
    </row>
    <row r="4" spans="1:9" s="5" customFormat="1" ht="15" customHeight="1">
      <c r="A4" s="146" t="s">
        <v>60</v>
      </c>
      <c r="B4" s="148" t="s">
        <v>175</v>
      </c>
      <c r="C4" s="148" t="s">
        <v>172</v>
      </c>
      <c r="D4" s="150" t="s">
        <v>109</v>
      </c>
      <c r="E4" s="154" t="s">
        <v>108</v>
      </c>
      <c r="F4" s="155"/>
      <c r="H4" s="153"/>
      <c r="I4" s="153"/>
    </row>
    <row r="5" spans="1:9" s="5" customFormat="1" ht="33.75" customHeight="1">
      <c r="A5" s="147"/>
      <c r="B5" s="152"/>
      <c r="C5" s="149"/>
      <c r="D5" s="151"/>
      <c r="E5" s="6" t="s">
        <v>173</v>
      </c>
      <c r="F5" s="7" t="s">
        <v>33</v>
      </c>
      <c r="H5" s="153"/>
      <c r="I5" s="153"/>
    </row>
    <row r="6" spans="1:8" s="9" customFormat="1" ht="16.5" customHeight="1">
      <c r="A6" s="11" t="s">
        <v>66</v>
      </c>
      <c r="B6" s="113">
        <v>900021</v>
      </c>
      <c r="C6" s="104">
        <v>473484</v>
      </c>
      <c r="D6" s="105">
        <v>433545</v>
      </c>
      <c r="E6" s="106">
        <v>91.56486808424361</v>
      </c>
      <c r="F6" s="114">
        <v>-46.65971941126317</v>
      </c>
      <c r="H6" s="10"/>
    </row>
    <row r="7" spans="1:8" s="9" customFormat="1" ht="16.5" customHeight="1">
      <c r="A7" s="41" t="s">
        <v>84</v>
      </c>
      <c r="B7" s="113">
        <v>820634</v>
      </c>
      <c r="C7" s="104">
        <v>407328</v>
      </c>
      <c r="D7" s="105">
        <v>361304</v>
      </c>
      <c r="E7" s="106">
        <v>88.70099772173776</v>
      </c>
      <c r="F7" s="114">
        <v>-49.18847309747183</v>
      </c>
      <c r="H7" s="10"/>
    </row>
    <row r="8" spans="1:8" s="9" customFormat="1" ht="16.5" customHeight="1">
      <c r="A8" s="40" t="s">
        <v>78</v>
      </c>
      <c r="B8" s="115"/>
      <c r="C8" s="104">
        <v>823</v>
      </c>
      <c r="D8" s="105">
        <v>0</v>
      </c>
      <c r="E8" s="106">
        <v>0</v>
      </c>
      <c r="F8" s="114" t="s">
        <v>37</v>
      </c>
      <c r="H8" s="10"/>
    </row>
    <row r="9" spans="1:8" s="9" customFormat="1" ht="16.5" customHeight="1">
      <c r="A9" s="40" t="s">
        <v>79</v>
      </c>
      <c r="B9" s="115">
        <v>34890</v>
      </c>
      <c r="C9" s="104">
        <v>27995</v>
      </c>
      <c r="D9" s="105">
        <v>36423</v>
      </c>
      <c r="E9" s="106">
        <v>130.10537595999284</v>
      </c>
      <c r="F9" s="114">
        <v>-20.6902558519325</v>
      </c>
      <c r="H9" s="10"/>
    </row>
    <row r="10" spans="1:8" s="9" customFormat="1" ht="16.5" customHeight="1">
      <c r="A10" s="40" t="s">
        <v>80</v>
      </c>
      <c r="B10" s="115">
        <v>18891</v>
      </c>
      <c r="C10" s="104">
        <v>6714</v>
      </c>
      <c r="D10" s="105">
        <v>7666</v>
      </c>
      <c r="E10" s="106">
        <v>114.17932677986298</v>
      </c>
      <c r="F10" s="114">
        <v>-52.02152960320441</v>
      </c>
      <c r="H10" s="10"/>
    </row>
    <row r="11" spans="1:8" s="9" customFormat="1" ht="16.5" customHeight="1">
      <c r="A11" s="40" t="s">
        <v>81</v>
      </c>
      <c r="B11" s="115">
        <v>9120</v>
      </c>
      <c r="C11" s="104">
        <v>2290</v>
      </c>
      <c r="D11" s="105">
        <v>4241</v>
      </c>
      <c r="E11" s="106">
        <v>185.19650655021834</v>
      </c>
      <c r="F11" s="114">
        <v>-49.07540826128722</v>
      </c>
      <c r="H11" s="10"/>
    </row>
    <row r="12" spans="1:8" s="9" customFormat="1" ht="16.5" customHeight="1">
      <c r="A12" s="40" t="s">
        <v>74</v>
      </c>
      <c r="B12" s="115">
        <v>5907</v>
      </c>
      <c r="C12" s="104">
        <v>7155</v>
      </c>
      <c r="D12" s="105">
        <v>6768</v>
      </c>
      <c r="E12" s="106"/>
      <c r="F12" s="114">
        <v>30.480046269519956</v>
      </c>
      <c r="H12" s="10"/>
    </row>
    <row r="13" spans="1:8" s="9" customFormat="1" ht="16.5" customHeight="1">
      <c r="A13" s="40" t="s">
        <v>75</v>
      </c>
      <c r="B13" s="115">
        <v>8920</v>
      </c>
      <c r="C13" s="104">
        <v>8640</v>
      </c>
      <c r="D13" s="105">
        <v>9361</v>
      </c>
      <c r="E13" s="106">
        <v>108.3449074074074</v>
      </c>
      <c r="F13" s="114">
        <v>-27.46222394420767</v>
      </c>
      <c r="H13" s="10"/>
    </row>
    <row r="14" spans="1:8" s="9" customFormat="1" ht="16.5" customHeight="1">
      <c r="A14" s="40" t="s">
        <v>76</v>
      </c>
      <c r="B14" s="115"/>
      <c r="C14" s="104">
        <v>0</v>
      </c>
      <c r="D14" s="105">
        <v>0</v>
      </c>
      <c r="E14" s="106"/>
      <c r="F14" s="114" t="s">
        <v>37</v>
      </c>
      <c r="H14" s="10"/>
    </row>
    <row r="15" spans="1:8" s="9" customFormat="1" ht="16.5" customHeight="1">
      <c r="A15" s="40" t="s">
        <v>77</v>
      </c>
      <c r="B15" s="115"/>
      <c r="C15" s="104">
        <v>0</v>
      </c>
      <c r="D15" s="105">
        <v>0</v>
      </c>
      <c r="E15" s="106"/>
      <c r="F15" s="114" t="s">
        <v>37</v>
      </c>
      <c r="H15" s="10"/>
    </row>
    <row r="16" spans="1:8" s="9" customFormat="1" ht="16.5" customHeight="1">
      <c r="A16" s="40" t="s">
        <v>82</v>
      </c>
      <c r="B16" s="115">
        <v>870</v>
      </c>
      <c r="C16" s="104">
        <v>899</v>
      </c>
      <c r="D16" s="105">
        <v>747</v>
      </c>
      <c r="E16" s="106"/>
      <c r="F16" s="114">
        <v>18.38351822503962</v>
      </c>
      <c r="H16" s="10"/>
    </row>
    <row r="17" spans="1:8" s="9" customFormat="1" ht="16.5" customHeight="1">
      <c r="A17" s="40" t="s">
        <v>83</v>
      </c>
      <c r="B17" s="115"/>
      <c r="C17" s="104">
        <v>22</v>
      </c>
      <c r="D17" s="105">
        <v>103</v>
      </c>
      <c r="E17" s="106"/>
      <c r="F17" s="114" t="s">
        <v>37</v>
      </c>
      <c r="H17" s="10"/>
    </row>
    <row r="18" spans="1:6" s="9" customFormat="1" ht="12">
      <c r="A18" s="4"/>
      <c r="B18" s="4"/>
      <c r="D18" s="29"/>
      <c r="E18" s="13"/>
      <c r="F18" s="13"/>
    </row>
    <row r="19" spans="1:6" s="9" customFormat="1" ht="12">
      <c r="A19" s="4"/>
      <c r="B19" s="4"/>
      <c r="D19" s="29"/>
      <c r="E19" s="13"/>
      <c r="F19" s="13"/>
    </row>
    <row r="20" spans="1:6" s="9" customFormat="1" ht="12">
      <c r="A20" s="4"/>
      <c r="B20" s="4"/>
      <c r="D20" s="29"/>
      <c r="E20" s="13"/>
      <c r="F20" s="13"/>
    </row>
    <row r="21" spans="1:6" s="9" customFormat="1" ht="12">
      <c r="A21" s="4"/>
      <c r="B21" s="4"/>
      <c r="D21" s="29"/>
      <c r="E21" s="13"/>
      <c r="F21" s="13"/>
    </row>
    <row r="22" spans="1:6" s="9" customFormat="1" ht="12">
      <c r="A22" s="4"/>
      <c r="B22" s="4"/>
      <c r="D22" s="29"/>
      <c r="E22" s="13"/>
      <c r="F22" s="13"/>
    </row>
    <row r="23" spans="1:6" s="9" customFormat="1" ht="12">
      <c r="A23" s="4"/>
      <c r="B23" s="4"/>
      <c r="D23" s="29"/>
      <c r="E23" s="13"/>
      <c r="F23" s="13"/>
    </row>
  </sheetData>
  <mergeCells count="9">
    <mergeCell ref="I4:I5"/>
    <mergeCell ref="H4:H5"/>
    <mergeCell ref="E4:F4"/>
    <mergeCell ref="A1:F1"/>
    <mergeCell ref="E3:F3"/>
    <mergeCell ref="A4:A5"/>
    <mergeCell ref="C4:C5"/>
    <mergeCell ref="D4:D5"/>
    <mergeCell ref="B4:B5"/>
  </mergeCells>
  <printOptions horizontalCentered="1"/>
  <pageMargins left="0.35433070866141736" right="0.15748031496062992" top="0.3937007874015748" bottom="0.1968503937007874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workbookViewId="0" topLeftCell="A1">
      <selection activeCell="A1" sqref="A1:F1"/>
    </sheetView>
  </sheetViews>
  <sheetFormatPr defaultColWidth="9.00390625" defaultRowHeight="14.25"/>
  <cols>
    <col min="1" max="1" width="27.375" style="1" customWidth="1"/>
    <col min="2" max="2" width="20.875" style="1" customWidth="1"/>
    <col min="3" max="3" width="17.625" style="2" customWidth="1"/>
    <col min="4" max="4" width="18.25390625" style="27" customWidth="1"/>
    <col min="5" max="5" width="17.25390625" style="3" customWidth="1"/>
    <col min="6" max="6" width="16.50390625" style="3" customWidth="1"/>
    <col min="7" max="16384" width="9.00390625" style="2" customWidth="1"/>
  </cols>
  <sheetData>
    <row r="1" spans="1:6" ht="20.25">
      <c r="A1" s="144" t="s">
        <v>40</v>
      </c>
      <c r="B1" s="144"/>
      <c r="C1" s="144"/>
      <c r="D1" s="144"/>
      <c r="E1" s="144"/>
      <c r="F1" s="144"/>
    </row>
    <row r="3" spans="1:6" s="4" customFormat="1" ht="12.75" thickBot="1">
      <c r="A3" s="4" t="s">
        <v>112</v>
      </c>
      <c r="D3" s="28"/>
      <c r="E3" s="145" t="s">
        <v>47</v>
      </c>
      <c r="F3" s="145"/>
    </row>
    <row r="4" spans="1:6" s="5" customFormat="1" ht="15" customHeight="1">
      <c r="A4" s="146" t="s">
        <v>60</v>
      </c>
      <c r="B4" s="148" t="s">
        <v>176</v>
      </c>
      <c r="C4" s="148" t="s">
        <v>172</v>
      </c>
      <c r="D4" s="150" t="s">
        <v>111</v>
      </c>
      <c r="E4" s="154" t="s">
        <v>108</v>
      </c>
      <c r="F4" s="155"/>
    </row>
    <row r="5" spans="1:6" s="5" customFormat="1" ht="33.75" customHeight="1">
      <c r="A5" s="147"/>
      <c r="B5" s="152"/>
      <c r="C5" s="149"/>
      <c r="D5" s="151"/>
      <c r="E5" s="6" t="s">
        <v>173</v>
      </c>
      <c r="F5" s="7" t="s">
        <v>33</v>
      </c>
    </row>
    <row r="6" spans="1:6" s="9" customFormat="1" ht="16.5" customHeight="1">
      <c r="A6" s="54" t="s">
        <v>34</v>
      </c>
      <c r="B6" s="117">
        <v>887021</v>
      </c>
      <c r="C6" s="104">
        <v>670616</v>
      </c>
      <c r="D6" s="105">
        <v>574388</v>
      </c>
      <c r="E6" s="106">
        <v>85.65080463335202</v>
      </c>
      <c r="F6" s="106">
        <v>-32.34996902449539</v>
      </c>
    </row>
    <row r="7" spans="1:7" s="9" customFormat="1" ht="16.5" customHeight="1">
      <c r="A7" s="40" t="s">
        <v>9</v>
      </c>
      <c r="B7" s="117">
        <v>805738</v>
      </c>
      <c r="C7" s="104">
        <v>509223</v>
      </c>
      <c r="D7" s="105">
        <v>441768</v>
      </c>
      <c r="E7" s="106">
        <v>86.75334774745053</v>
      </c>
      <c r="F7" s="106">
        <v>-33.88933368251711</v>
      </c>
      <c r="G7" s="55"/>
    </row>
    <row r="8" spans="1:6" s="9" customFormat="1" ht="16.5" customHeight="1">
      <c r="A8" s="40" t="s">
        <v>3</v>
      </c>
      <c r="B8" s="117">
        <v>3726</v>
      </c>
      <c r="C8" s="104">
        <v>12630</v>
      </c>
      <c r="D8" s="105">
        <v>11976</v>
      </c>
      <c r="E8" s="106">
        <v>94.82185273159145</v>
      </c>
      <c r="F8" s="106">
        <v>-60.7292759706191</v>
      </c>
    </row>
    <row r="9" spans="1:6" s="9" customFormat="1" ht="16.5" customHeight="1">
      <c r="A9" s="40" t="s">
        <v>4</v>
      </c>
      <c r="B9" s="117">
        <v>34890</v>
      </c>
      <c r="C9" s="104">
        <v>42291</v>
      </c>
      <c r="D9" s="105">
        <v>35399</v>
      </c>
      <c r="E9" s="106">
        <v>83.70338842779788</v>
      </c>
      <c r="F9" s="106">
        <v>-25.800704284396748</v>
      </c>
    </row>
    <row r="10" spans="1:6" s="9" customFormat="1" ht="16.5" customHeight="1">
      <c r="A10" s="40" t="s">
        <v>5</v>
      </c>
      <c r="B10" s="117">
        <v>15900</v>
      </c>
      <c r="C10" s="104">
        <v>11100</v>
      </c>
      <c r="D10" s="105">
        <v>4265</v>
      </c>
      <c r="E10" s="106">
        <v>38.42342342342342</v>
      </c>
      <c r="F10" s="106">
        <v>-71.59885463141774</v>
      </c>
    </row>
    <row r="11" spans="1:6" s="9" customFormat="1" ht="16.5" customHeight="1">
      <c r="A11" s="40" t="s">
        <v>6</v>
      </c>
      <c r="B11" s="117">
        <v>9015</v>
      </c>
      <c r="C11" s="104">
        <v>9745</v>
      </c>
      <c r="D11" s="105">
        <v>3767</v>
      </c>
      <c r="E11" s="106">
        <v>38.65572088250385</v>
      </c>
      <c r="F11" s="106">
        <v>-53.49382716049382</v>
      </c>
    </row>
    <row r="12" spans="1:6" s="9" customFormat="1" ht="16.5" customHeight="1">
      <c r="A12" s="40" t="s">
        <v>74</v>
      </c>
      <c r="B12" s="117">
        <v>5907</v>
      </c>
      <c r="C12" s="104">
        <v>8994</v>
      </c>
      <c r="D12" s="105">
        <v>9181</v>
      </c>
      <c r="E12" s="106">
        <v>102.07916388703579</v>
      </c>
      <c r="F12" s="106">
        <v>58.621285418106424</v>
      </c>
    </row>
    <row r="13" spans="1:6" s="9" customFormat="1" ht="16.5" customHeight="1">
      <c r="A13" s="40" t="s">
        <v>75</v>
      </c>
      <c r="B13" s="116">
        <v>8920</v>
      </c>
      <c r="C13" s="104">
        <v>12637</v>
      </c>
      <c r="D13" s="105">
        <v>8051</v>
      </c>
      <c r="E13" s="106">
        <v>63.709741236052864</v>
      </c>
      <c r="F13" s="106">
        <v>-50.78550033620637</v>
      </c>
    </row>
    <row r="14" spans="1:6" s="9" customFormat="1" ht="16.5" customHeight="1">
      <c r="A14" s="40" t="s">
        <v>76</v>
      </c>
      <c r="B14" s="117"/>
      <c r="C14" s="104">
        <v>7</v>
      </c>
      <c r="D14" s="105">
        <v>0</v>
      </c>
      <c r="E14" s="106">
        <v>0</v>
      </c>
      <c r="F14" s="106" t="s">
        <v>46</v>
      </c>
    </row>
    <row r="15" spans="1:6" s="9" customFormat="1" ht="16.5" customHeight="1">
      <c r="A15" s="40" t="s">
        <v>77</v>
      </c>
      <c r="B15" s="117"/>
      <c r="C15" s="104">
        <v>19531</v>
      </c>
      <c r="D15" s="105">
        <v>18267</v>
      </c>
      <c r="E15" s="106">
        <v>93.52823716143567</v>
      </c>
      <c r="F15" s="106">
        <v>16.121034899243533</v>
      </c>
    </row>
    <row r="16" spans="1:6" s="9" customFormat="1" ht="16.5" customHeight="1">
      <c r="A16" s="40" t="s">
        <v>7</v>
      </c>
      <c r="B16" s="117">
        <v>870</v>
      </c>
      <c r="C16" s="104">
        <v>1745</v>
      </c>
      <c r="D16" s="105">
        <v>751</v>
      </c>
      <c r="E16" s="106">
        <v>43.03724928366762</v>
      </c>
      <c r="F16" s="106">
        <v>0.8053691275167786</v>
      </c>
    </row>
    <row r="17" spans="1:6" s="9" customFormat="1" ht="16.5" customHeight="1">
      <c r="A17" s="40" t="s">
        <v>8</v>
      </c>
      <c r="B17" s="117"/>
      <c r="C17" s="104">
        <v>238</v>
      </c>
      <c r="D17" s="105">
        <v>195</v>
      </c>
      <c r="E17" s="106">
        <v>81.9327731092437</v>
      </c>
      <c r="F17" s="106" t="s">
        <v>46</v>
      </c>
    </row>
    <row r="18" spans="1:6" s="9" customFormat="1" ht="12">
      <c r="A18" s="4"/>
      <c r="B18" s="4"/>
      <c r="D18" s="29"/>
      <c r="E18" s="13"/>
      <c r="F18" s="13"/>
    </row>
    <row r="19" spans="1:6" s="9" customFormat="1" ht="12">
      <c r="A19" s="4"/>
      <c r="B19" s="4"/>
      <c r="D19" s="29"/>
      <c r="E19" s="13"/>
      <c r="F19" s="13"/>
    </row>
    <row r="20" spans="1:6" s="9" customFormat="1" ht="12">
      <c r="A20" s="4"/>
      <c r="B20" s="4"/>
      <c r="D20" s="29"/>
      <c r="E20" s="13"/>
      <c r="F20" s="13"/>
    </row>
    <row r="21" spans="1:6" s="9" customFormat="1" ht="12">
      <c r="A21" s="4"/>
      <c r="B21" s="4"/>
      <c r="D21" s="29"/>
      <c r="E21" s="13"/>
      <c r="F21" s="13"/>
    </row>
    <row r="22" spans="1:6" s="9" customFormat="1" ht="12">
      <c r="A22" s="4"/>
      <c r="B22" s="4"/>
      <c r="D22" s="29"/>
      <c r="E22" s="13"/>
      <c r="F22" s="13"/>
    </row>
    <row r="23" spans="1:6" s="9" customFormat="1" ht="12">
      <c r="A23" s="4"/>
      <c r="B23" s="4"/>
      <c r="D23" s="29"/>
      <c r="E23" s="13"/>
      <c r="F23" s="13"/>
    </row>
  </sheetData>
  <mergeCells count="7">
    <mergeCell ref="E4:F4"/>
    <mergeCell ref="A1:F1"/>
    <mergeCell ref="E3:F3"/>
    <mergeCell ref="A4:A5"/>
    <mergeCell ref="C4:C5"/>
    <mergeCell ref="D4:D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workbookViewId="0" topLeftCell="A1">
      <selection activeCell="C16" sqref="C16"/>
    </sheetView>
  </sheetViews>
  <sheetFormatPr defaultColWidth="9.00390625" defaultRowHeight="14.25"/>
  <cols>
    <col min="1" max="1" width="31.875" style="56" customWidth="1"/>
    <col min="2" max="3" width="16.00390625" style="56" customWidth="1"/>
    <col min="4" max="4" width="15.875" style="56" customWidth="1"/>
    <col min="5" max="5" width="14.125" style="56" customWidth="1"/>
    <col min="6" max="6" width="14.375" style="56" customWidth="1"/>
    <col min="7" max="7" width="4.875" style="56" customWidth="1"/>
    <col min="8" max="16384" width="9.00390625" style="56" customWidth="1"/>
  </cols>
  <sheetData>
    <row r="1" spans="1:6" ht="15.75" customHeight="1">
      <c r="A1" s="135" t="s">
        <v>113</v>
      </c>
      <c r="B1" s="135"/>
      <c r="C1" s="135"/>
      <c r="D1" s="135"/>
      <c r="E1" s="135"/>
      <c r="F1" s="135"/>
    </row>
    <row r="2" spans="1:3" ht="6" customHeight="1">
      <c r="A2" s="58"/>
      <c r="B2" s="58"/>
      <c r="C2" s="58"/>
    </row>
    <row r="3" spans="1:6" ht="15" customHeight="1" thickBot="1">
      <c r="A3" s="59" t="s">
        <v>114</v>
      </c>
      <c r="B3" s="59"/>
      <c r="C3" s="59"/>
      <c r="D3" s="59"/>
      <c r="E3" s="60"/>
      <c r="F3" s="61" t="s">
        <v>35</v>
      </c>
    </row>
    <row r="4" spans="1:6" s="62" customFormat="1" ht="30.75" customHeight="1">
      <c r="A4" s="163" t="s">
        <v>115</v>
      </c>
      <c r="B4" s="169" t="s">
        <v>176</v>
      </c>
      <c r="C4" s="165" t="s">
        <v>172</v>
      </c>
      <c r="D4" s="165" t="s">
        <v>116</v>
      </c>
      <c r="E4" s="167" t="s">
        <v>117</v>
      </c>
      <c r="F4" s="168"/>
    </row>
    <row r="5" spans="1:7" s="62" customFormat="1" ht="30.75" customHeight="1">
      <c r="A5" s="164"/>
      <c r="B5" s="170"/>
      <c r="C5" s="166"/>
      <c r="D5" s="166"/>
      <c r="E5" s="85" t="s">
        <v>173</v>
      </c>
      <c r="F5" s="86" t="s">
        <v>118</v>
      </c>
      <c r="G5" s="63"/>
    </row>
    <row r="6" spans="1:6" s="62" customFormat="1" ht="33" customHeight="1">
      <c r="A6" s="136" t="s">
        <v>119</v>
      </c>
      <c r="B6" s="119">
        <v>1560</v>
      </c>
      <c r="C6" s="120">
        <v>10260</v>
      </c>
      <c r="D6" s="120">
        <v>10350</v>
      </c>
      <c r="E6" s="67">
        <v>100.87719298245614</v>
      </c>
      <c r="F6" s="68"/>
    </row>
    <row r="7" spans="1:6" s="69" customFormat="1" ht="33" customHeight="1">
      <c r="A7" s="76" t="s">
        <v>120</v>
      </c>
      <c r="B7" s="119"/>
      <c r="C7" s="121"/>
      <c r="D7" s="120"/>
      <c r="E7" s="67" t="s">
        <v>121</v>
      </c>
      <c r="F7" s="68"/>
    </row>
    <row r="8" spans="1:6" s="57" customFormat="1" ht="33" customHeight="1">
      <c r="A8" s="76" t="s">
        <v>122</v>
      </c>
      <c r="B8" s="119">
        <v>1560</v>
      </c>
      <c r="C8" s="121">
        <v>6576</v>
      </c>
      <c r="D8" s="120">
        <v>6666</v>
      </c>
      <c r="E8" s="67">
        <v>101.36861313868613</v>
      </c>
      <c r="F8" s="122"/>
    </row>
    <row r="9" spans="1:6" s="57" customFormat="1" ht="33" customHeight="1">
      <c r="A9" s="76" t="s">
        <v>123</v>
      </c>
      <c r="B9" s="119"/>
      <c r="C9" s="121">
        <v>3684</v>
      </c>
      <c r="D9" s="120">
        <v>3684</v>
      </c>
      <c r="E9" s="67">
        <v>100</v>
      </c>
      <c r="F9" s="122"/>
    </row>
    <row r="10" spans="1:7" s="71" customFormat="1" ht="33" customHeight="1">
      <c r="A10" s="76" t="s">
        <v>124</v>
      </c>
      <c r="B10" s="119"/>
      <c r="C10" s="121"/>
      <c r="D10" s="120"/>
      <c r="E10" s="67" t="s">
        <v>121</v>
      </c>
      <c r="F10" s="68"/>
      <c r="G10" s="64"/>
    </row>
    <row r="11" spans="1:7" s="71" customFormat="1" ht="33" customHeight="1">
      <c r="A11" s="76" t="s">
        <v>125</v>
      </c>
      <c r="B11" s="119"/>
      <c r="C11" s="121"/>
      <c r="D11" s="120"/>
      <c r="E11" s="67" t="s">
        <v>121</v>
      </c>
      <c r="F11" s="68"/>
      <c r="G11" s="64"/>
    </row>
    <row r="12" spans="1:6" ht="33" customHeight="1">
      <c r="A12" s="65"/>
      <c r="B12" s="123"/>
      <c r="C12" s="121"/>
      <c r="D12" s="121"/>
      <c r="E12" s="121"/>
      <c r="F12" s="122"/>
    </row>
    <row r="13" spans="1:6" s="72" customFormat="1" ht="33" customHeight="1">
      <c r="A13" s="136" t="s">
        <v>126</v>
      </c>
      <c r="B13" s="119"/>
      <c r="C13" s="124"/>
      <c r="D13" s="120"/>
      <c r="E13" s="67" t="s">
        <v>121</v>
      </c>
      <c r="F13" s="74"/>
    </row>
    <row r="14" spans="1:6" s="72" customFormat="1" ht="33" customHeight="1">
      <c r="A14" s="76" t="s">
        <v>127</v>
      </c>
      <c r="B14" s="119"/>
      <c r="C14" s="124"/>
      <c r="D14" s="120"/>
      <c r="E14" s="67" t="s">
        <v>121</v>
      </c>
      <c r="F14" s="74"/>
    </row>
    <row r="15" spans="1:6" s="57" customFormat="1" ht="33" customHeight="1">
      <c r="A15" s="76" t="s">
        <v>128</v>
      </c>
      <c r="B15" s="119"/>
      <c r="C15" s="125"/>
      <c r="D15" s="120"/>
      <c r="E15" s="67" t="s">
        <v>121</v>
      </c>
      <c r="F15" s="74"/>
    </row>
    <row r="16" spans="1:6" s="57" customFormat="1" ht="33" customHeight="1">
      <c r="A16" s="76" t="s">
        <v>129</v>
      </c>
      <c r="B16" s="119"/>
      <c r="C16" s="125"/>
      <c r="D16" s="120"/>
      <c r="E16" s="67" t="s">
        <v>121</v>
      </c>
      <c r="F16" s="74"/>
    </row>
    <row r="17" spans="1:6" s="57" customFormat="1" ht="33" customHeight="1">
      <c r="A17" s="76" t="s">
        <v>130</v>
      </c>
      <c r="B17" s="119"/>
      <c r="C17" s="125"/>
      <c r="D17" s="120"/>
      <c r="E17" s="67" t="s">
        <v>121</v>
      </c>
      <c r="F17" s="74"/>
    </row>
    <row r="18" spans="1:6" s="72" customFormat="1" ht="33" customHeight="1">
      <c r="A18" s="76" t="s">
        <v>131</v>
      </c>
      <c r="B18" s="119"/>
      <c r="C18" s="124"/>
      <c r="D18" s="120"/>
      <c r="E18" s="67" t="s">
        <v>121</v>
      </c>
      <c r="F18" s="74"/>
    </row>
    <row r="19" spans="1:6" s="72" customFormat="1" ht="33" customHeight="1">
      <c r="A19" s="76" t="s">
        <v>132</v>
      </c>
      <c r="B19" s="119"/>
      <c r="C19" s="124"/>
      <c r="D19" s="120"/>
      <c r="E19" s="67" t="s">
        <v>121</v>
      </c>
      <c r="F19" s="74"/>
    </row>
    <row r="20" spans="1:6" s="71" customFormat="1" ht="33" customHeight="1">
      <c r="A20" s="76" t="s">
        <v>133</v>
      </c>
      <c r="B20" s="119"/>
      <c r="C20" s="125"/>
      <c r="D20" s="120"/>
      <c r="E20" s="67" t="s">
        <v>121</v>
      </c>
      <c r="F20" s="74"/>
    </row>
    <row r="21" spans="1:6" s="71" customFormat="1" ht="33" customHeight="1">
      <c r="A21" s="76" t="s">
        <v>134</v>
      </c>
      <c r="B21" s="119"/>
      <c r="C21" s="125"/>
      <c r="D21" s="120"/>
      <c r="E21" s="67" t="s">
        <v>121</v>
      </c>
      <c r="F21" s="74"/>
    </row>
    <row r="22" spans="1:6" s="72" customFormat="1" ht="33" customHeight="1">
      <c r="A22" s="76" t="s">
        <v>135</v>
      </c>
      <c r="B22" s="119"/>
      <c r="C22" s="124"/>
      <c r="D22" s="120"/>
      <c r="E22" s="67" t="s">
        <v>121</v>
      </c>
      <c r="F22" s="74"/>
    </row>
    <row r="23" spans="1:6" s="57" customFormat="1" ht="33" customHeight="1">
      <c r="A23" s="76" t="s">
        <v>136</v>
      </c>
      <c r="B23" s="119"/>
      <c r="C23" s="125"/>
      <c r="D23" s="120"/>
      <c r="E23" s="67" t="s">
        <v>121</v>
      </c>
      <c r="F23" s="74"/>
    </row>
    <row r="24" spans="1:6" s="57" customFormat="1" ht="33" customHeight="1">
      <c r="A24" s="76" t="s">
        <v>137</v>
      </c>
      <c r="B24" s="126"/>
      <c r="C24" s="127"/>
      <c r="D24" s="128"/>
      <c r="E24" s="67" t="s">
        <v>121</v>
      </c>
      <c r="F24" s="74"/>
    </row>
    <row r="25" spans="1:6" s="57" customFormat="1" ht="33" customHeight="1">
      <c r="A25" s="76" t="s">
        <v>138</v>
      </c>
      <c r="B25" s="126"/>
      <c r="C25" s="127"/>
      <c r="D25" s="128"/>
      <c r="E25" s="67" t="s">
        <v>121</v>
      </c>
      <c r="F25" s="74"/>
    </row>
    <row r="26" spans="1:6" s="72" customFormat="1" ht="33" customHeight="1" thickBot="1">
      <c r="A26" s="76" t="s">
        <v>139</v>
      </c>
      <c r="B26" s="129"/>
      <c r="C26" s="130"/>
      <c r="D26" s="131"/>
      <c r="E26" s="80" t="s">
        <v>121</v>
      </c>
      <c r="F26" s="82"/>
    </row>
  </sheetData>
  <mergeCells count="6">
    <mergeCell ref="A1:F1"/>
    <mergeCell ref="A4:A5"/>
    <mergeCell ref="C4:C5"/>
    <mergeCell ref="D4:D5"/>
    <mergeCell ref="E4:F4"/>
    <mergeCell ref="B4:B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I40"/>
  <sheetViews>
    <sheetView workbookViewId="0" topLeftCell="A1">
      <pane xSplit="1" ySplit="5" topLeftCell="B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:F1"/>
    </sheetView>
  </sheetViews>
  <sheetFormatPr defaultColWidth="9.00390625" defaultRowHeight="14.25"/>
  <cols>
    <col min="1" max="1" width="24.50390625" style="1" customWidth="1"/>
    <col min="2" max="2" width="14.75390625" style="1" customWidth="1"/>
    <col min="3" max="3" width="14.75390625" style="2" customWidth="1"/>
    <col min="4" max="4" width="14.75390625" style="27" customWidth="1"/>
    <col min="5" max="6" width="11.875" style="3" customWidth="1"/>
    <col min="7" max="8" width="9.00390625" style="2" customWidth="1"/>
    <col min="9" max="9" width="21.375" style="2" customWidth="1"/>
    <col min="10" max="10" width="16.875" style="2" customWidth="1"/>
    <col min="11" max="16384" width="9.00390625" style="2" customWidth="1"/>
  </cols>
  <sheetData>
    <row r="1" spans="1:6" ht="20.25">
      <c r="A1" s="144" t="s">
        <v>41</v>
      </c>
      <c r="B1" s="144"/>
      <c r="C1" s="144"/>
      <c r="D1" s="144"/>
      <c r="E1" s="144"/>
      <c r="F1" s="144"/>
    </row>
    <row r="3" spans="1:6" s="4" customFormat="1" ht="12.75" thickBot="1">
      <c r="A3" s="4" t="s">
        <v>140</v>
      </c>
      <c r="D3" s="28"/>
      <c r="E3" s="145" t="s">
        <v>47</v>
      </c>
      <c r="F3" s="145"/>
    </row>
    <row r="4" spans="1:6" s="5" customFormat="1" ht="15" customHeight="1">
      <c r="A4" s="146" t="s">
        <v>60</v>
      </c>
      <c r="B4" s="148" t="s">
        <v>176</v>
      </c>
      <c r="C4" s="148" t="s">
        <v>172</v>
      </c>
      <c r="D4" s="150" t="s">
        <v>109</v>
      </c>
      <c r="E4" s="154" t="s">
        <v>108</v>
      </c>
      <c r="F4" s="155"/>
    </row>
    <row r="5" spans="1:6" s="5" customFormat="1" ht="27.75" customHeight="1">
      <c r="A5" s="147"/>
      <c r="B5" s="152"/>
      <c r="C5" s="149"/>
      <c r="D5" s="151"/>
      <c r="E5" s="6" t="s">
        <v>173</v>
      </c>
      <c r="F5" s="7" t="s">
        <v>33</v>
      </c>
    </row>
    <row r="6" spans="1:9" s="9" customFormat="1" ht="16.5" customHeight="1">
      <c r="A6" s="137" t="s">
        <v>170</v>
      </c>
      <c r="B6" s="138">
        <v>357000</v>
      </c>
      <c r="C6" s="138">
        <v>323600</v>
      </c>
      <c r="D6" s="139">
        <v>324197</v>
      </c>
      <c r="E6" s="140">
        <v>100.1844870210136</v>
      </c>
      <c r="F6" s="140">
        <v>-1.914826670216564</v>
      </c>
      <c r="I6" s="94"/>
    </row>
    <row r="7" spans="1:9" s="9" customFormat="1" ht="16.5" customHeight="1">
      <c r="A7" s="137" t="s">
        <v>177</v>
      </c>
      <c r="B7" s="138">
        <v>246585</v>
      </c>
      <c r="C7" s="138">
        <v>196585</v>
      </c>
      <c r="D7" s="139">
        <v>197026</v>
      </c>
      <c r="E7" s="140">
        <v>100.22433044230232</v>
      </c>
      <c r="F7" s="140">
        <v>-14.680766299452644</v>
      </c>
      <c r="I7" s="94"/>
    </row>
    <row r="8" spans="1:9" s="9" customFormat="1" ht="16.5" customHeight="1">
      <c r="A8" s="141" t="s">
        <v>178</v>
      </c>
      <c r="B8" s="138">
        <v>72191</v>
      </c>
      <c r="C8" s="138">
        <v>45032</v>
      </c>
      <c r="D8" s="139">
        <v>48232</v>
      </c>
      <c r="E8" s="140">
        <v>107.106057914372</v>
      </c>
      <c r="F8" s="140">
        <v>-25.948443953142032</v>
      </c>
      <c r="I8" s="95"/>
    </row>
    <row r="9" spans="1:9" s="9" customFormat="1" ht="16.5" customHeight="1">
      <c r="A9" s="141" t="s">
        <v>61</v>
      </c>
      <c r="B9" s="142"/>
      <c r="C9" s="138"/>
      <c r="D9" s="139">
        <v>0</v>
      </c>
      <c r="E9" s="140" t="s">
        <v>46</v>
      </c>
      <c r="F9" s="140" t="s">
        <v>46</v>
      </c>
      <c r="I9" s="95"/>
    </row>
    <row r="10" spans="1:9" s="9" customFormat="1" ht="16.5" customHeight="1">
      <c r="A10" s="141" t="s">
        <v>19</v>
      </c>
      <c r="B10" s="138">
        <v>36880</v>
      </c>
      <c r="C10" s="138">
        <v>37000</v>
      </c>
      <c r="D10" s="139">
        <v>35207</v>
      </c>
      <c r="E10" s="140">
        <v>95.15405405405404</v>
      </c>
      <c r="F10" s="140">
        <v>0.23630565994761416</v>
      </c>
      <c r="I10" s="95"/>
    </row>
    <row r="11" spans="1:9" s="9" customFormat="1" ht="16.5" customHeight="1">
      <c r="A11" s="141" t="s">
        <v>20</v>
      </c>
      <c r="B11" s="138">
        <v>17962</v>
      </c>
      <c r="C11" s="138">
        <v>22233</v>
      </c>
      <c r="D11" s="139">
        <v>18770</v>
      </c>
      <c r="E11" s="140">
        <v>84.42405433364819</v>
      </c>
      <c r="F11" s="140">
        <v>9.727580965743014</v>
      </c>
      <c r="I11" s="95"/>
    </row>
    <row r="12" spans="1:9" s="9" customFormat="1" ht="16.5" customHeight="1">
      <c r="A12" s="141" t="s">
        <v>21</v>
      </c>
      <c r="B12" s="138"/>
      <c r="C12" s="138">
        <v>0</v>
      </c>
      <c r="D12" s="139">
        <v>0</v>
      </c>
      <c r="E12" s="140" t="s">
        <v>46</v>
      </c>
      <c r="F12" s="140" t="s">
        <v>46</v>
      </c>
      <c r="I12" s="95"/>
    </row>
    <row r="13" spans="1:9" s="9" customFormat="1" ht="16.5" customHeight="1">
      <c r="A13" s="141" t="s">
        <v>22</v>
      </c>
      <c r="B13" s="138">
        <v>4891</v>
      </c>
      <c r="C13" s="138">
        <v>1800</v>
      </c>
      <c r="D13" s="139">
        <v>1658</v>
      </c>
      <c r="E13" s="140">
        <v>92.11111111111111</v>
      </c>
      <c r="F13" s="140">
        <v>-64.41296415539816</v>
      </c>
      <c r="I13" s="95"/>
    </row>
    <row r="14" spans="1:9" s="9" customFormat="1" ht="16.5" customHeight="1">
      <c r="A14" s="141" t="s">
        <v>23</v>
      </c>
      <c r="B14" s="138">
        <v>26000</v>
      </c>
      <c r="C14" s="138">
        <v>13300</v>
      </c>
      <c r="D14" s="139">
        <v>13491</v>
      </c>
      <c r="E14" s="140">
        <v>101.4360902255639</v>
      </c>
      <c r="F14" s="140">
        <v>5.225801419546057</v>
      </c>
      <c r="I14" s="95"/>
    </row>
    <row r="15" spans="1:9" s="9" customFormat="1" ht="16.5" customHeight="1">
      <c r="A15" s="141" t="s">
        <v>24</v>
      </c>
      <c r="B15" s="138">
        <v>26700</v>
      </c>
      <c r="C15" s="138">
        <v>24000</v>
      </c>
      <c r="D15" s="139">
        <v>25780</v>
      </c>
      <c r="E15" s="140">
        <v>107.41666666666667</v>
      </c>
      <c r="F15" s="140">
        <v>-3.4058975607928357</v>
      </c>
      <c r="I15" s="96"/>
    </row>
    <row r="16" spans="1:9" s="9" customFormat="1" ht="16.5" customHeight="1">
      <c r="A16" s="141" t="s">
        <v>62</v>
      </c>
      <c r="B16" s="138">
        <v>2200</v>
      </c>
      <c r="C16" s="138">
        <v>2100</v>
      </c>
      <c r="D16" s="139">
        <v>1886</v>
      </c>
      <c r="E16" s="140">
        <v>89.80952380952381</v>
      </c>
      <c r="F16" s="140">
        <v>-55.0631403383369</v>
      </c>
      <c r="I16" s="95"/>
    </row>
    <row r="17" spans="1:9" s="9" customFormat="1" ht="16.5" customHeight="1">
      <c r="A17" s="141" t="s">
        <v>25</v>
      </c>
      <c r="B17" s="138">
        <v>1000</v>
      </c>
      <c r="C17" s="138">
        <v>1100</v>
      </c>
      <c r="D17" s="139">
        <v>1069</v>
      </c>
      <c r="E17" s="140">
        <v>97.18181818181819</v>
      </c>
      <c r="F17" s="140">
        <v>-57.37639553429027</v>
      </c>
      <c r="I17" s="95"/>
    </row>
    <row r="18" spans="1:9" s="9" customFormat="1" ht="16.5" customHeight="1">
      <c r="A18" s="141" t="s">
        <v>26</v>
      </c>
      <c r="B18" s="138">
        <v>33000</v>
      </c>
      <c r="C18" s="138">
        <v>32300</v>
      </c>
      <c r="D18" s="139">
        <v>33973</v>
      </c>
      <c r="E18" s="140">
        <v>105.1795665634675</v>
      </c>
      <c r="F18" s="140">
        <v>-2.4072850535750194</v>
      </c>
      <c r="I18" s="95"/>
    </row>
    <row r="19" spans="1:9" s="9" customFormat="1" ht="16.5" customHeight="1">
      <c r="A19" s="141" t="s">
        <v>27</v>
      </c>
      <c r="B19" s="138">
        <v>6741</v>
      </c>
      <c r="C19" s="138">
        <v>6700</v>
      </c>
      <c r="D19" s="139">
        <v>6518</v>
      </c>
      <c r="E19" s="140">
        <v>97.28358208955224</v>
      </c>
      <c r="F19" s="140">
        <v>-32.36484383106776</v>
      </c>
      <c r="I19" s="95"/>
    </row>
    <row r="20" spans="1:9" s="9" customFormat="1" ht="16.5" customHeight="1">
      <c r="A20" s="141" t="s">
        <v>179</v>
      </c>
      <c r="B20" s="138">
        <v>20</v>
      </c>
      <c r="C20" s="138">
        <v>20</v>
      </c>
      <c r="D20" s="139">
        <v>18</v>
      </c>
      <c r="E20" s="140">
        <v>90</v>
      </c>
      <c r="F20" s="140">
        <v>-87.58620689655172</v>
      </c>
      <c r="I20" s="95"/>
    </row>
    <row r="21" spans="1:9" s="9" customFormat="1" ht="16.5" customHeight="1">
      <c r="A21" s="141" t="s">
        <v>28</v>
      </c>
      <c r="B21" s="138"/>
      <c r="C21" s="138">
        <v>0</v>
      </c>
      <c r="D21" s="139">
        <v>0</v>
      </c>
      <c r="E21" s="140" t="s">
        <v>46</v>
      </c>
      <c r="F21" s="140" t="s">
        <v>46</v>
      </c>
      <c r="I21" s="95"/>
    </row>
    <row r="22" spans="1:9" s="9" customFormat="1" ht="16.5" customHeight="1">
      <c r="A22" s="141" t="s">
        <v>29</v>
      </c>
      <c r="B22" s="138">
        <v>19000</v>
      </c>
      <c r="C22" s="138">
        <v>11000</v>
      </c>
      <c r="D22" s="139">
        <v>10424</v>
      </c>
      <c r="E22" s="140">
        <v>94.76363636363637</v>
      </c>
      <c r="F22" s="140">
        <v>-42.40247541164769</v>
      </c>
      <c r="I22" s="95"/>
    </row>
    <row r="23" spans="1:9" s="9" customFormat="1" ht="16.5" customHeight="1">
      <c r="A23" s="141" t="s">
        <v>63</v>
      </c>
      <c r="B23" s="138"/>
      <c r="C23" s="138">
        <v>0</v>
      </c>
      <c r="D23" s="139">
        <v>0</v>
      </c>
      <c r="E23" s="140" t="s">
        <v>46</v>
      </c>
      <c r="F23" s="140" t="s">
        <v>46</v>
      </c>
      <c r="I23" s="95"/>
    </row>
    <row r="24" spans="1:9" s="9" customFormat="1" ht="16.5" customHeight="1">
      <c r="A24" s="141" t="s">
        <v>64</v>
      </c>
      <c r="B24" s="138"/>
      <c r="C24" s="138">
        <v>0</v>
      </c>
      <c r="D24" s="139">
        <v>0</v>
      </c>
      <c r="E24" s="140" t="s">
        <v>46</v>
      </c>
      <c r="F24" s="140" t="s">
        <v>46</v>
      </c>
      <c r="I24" s="95"/>
    </row>
    <row r="25" spans="1:9" s="9" customFormat="1" ht="16.5" customHeight="1">
      <c r="A25" s="137" t="s">
        <v>180</v>
      </c>
      <c r="B25" s="138">
        <v>110415</v>
      </c>
      <c r="C25" s="138">
        <v>127015</v>
      </c>
      <c r="D25" s="139">
        <v>127171</v>
      </c>
      <c r="E25" s="140">
        <v>100.12282013935364</v>
      </c>
      <c r="F25" s="140">
        <v>27.684290849213838</v>
      </c>
      <c r="I25" s="94"/>
    </row>
    <row r="26" spans="1:9" s="9" customFormat="1" ht="16.5" customHeight="1">
      <c r="A26" s="141" t="s">
        <v>30</v>
      </c>
      <c r="B26" s="138">
        <v>44070</v>
      </c>
      <c r="C26" s="138">
        <v>37878</v>
      </c>
      <c r="D26" s="139">
        <v>29597</v>
      </c>
      <c r="E26" s="140">
        <v>78.1377052642695</v>
      </c>
      <c r="F26" s="140">
        <v>80.71193063866163</v>
      </c>
      <c r="I26" s="96"/>
    </row>
    <row r="27" spans="1:9" s="9" customFormat="1" ht="16.5" customHeight="1">
      <c r="A27" s="141" t="s">
        <v>72</v>
      </c>
      <c r="B27" s="138">
        <v>44327</v>
      </c>
      <c r="C27" s="138">
        <v>34967</v>
      </c>
      <c r="D27" s="139">
        <v>38876</v>
      </c>
      <c r="E27" s="140">
        <v>111.17911173392055</v>
      </c>
      <c r="F27" s="140">
        <v>-2.2479255720392257</v>
      </c>
      <c r="I27" s="95"/>
    </row>
    <row r="28" spans="1:9" s="9" customFormat="1" ht="16.5" customHeight="1">
      <c r="A28" s="141" t="s">
        <v>31</v>
      </c>
      <c r="B28" s="138">
        <v>13628</v>
      </c>
      <c r="C28" s="138">
        <v>14520</v>
      </c>
      <c r="D28" s="139">
        <v>14146</v>
      </c>
      <c r="E28" s="140">
        <v>97.42424242424242</v>
      </c>
      <c r="F28" s="140">
        <v>2.7380347156656257</v>
      </c>
      <c r="I28" s="96"/>
    </row>
    <row r="29" spans="1:9" s="9" customFormat="1" ht="16.5" customHeight="1">
      <c r="A29" s="141" t="s">
        <v>32</v>
      </c>
      <c r="B29" s="138"/>
      <c r="C29" s="138">
        <v>307</v>
      </c>
      <c r="D29" s="139">
        <v>0</v>
      </c>
      <c r="E29" s="140">
        <v>0</v>
      </c>
      <c r="F29" s="140">
        <v>-100</v>
      </c>
      <c r="I29" s="96"/>
    </row>
    <row r="30" spans="1:9" s="9" customFormat="1" ht="16.5" customHeight="1">
      <c r="A30" s="141" t="s">
        <v>65</v>
      </c>
      <c r="B30" s="138">
        <v>8050</v>
      </c>
      <c r="C30" s="138">
        <v>37495</v>
      </c>
      <c r="D30" s="139">
        <v>33562</v>
      </c>
      <c r="E30" s="140">
        <v>89.51060141352181</v>
      </c>
      <c r="F30" s="140">
        <v>74.03163080114078</v>
      </c>
      <c r="I30" s="95"/>
    </row>
    <row r="31" spans="1:9" s="9" customFormat="1" ht="16.5" customHeight="1" thickBot="1">
      <c r="A31" s="143" t="s">
        <v>18</v>
      </c>
      <c r="B31" s="138">
        <v>340</v>
      </c>
      <c r="C31" s="138">
        <v>1848</v>
      </c>
      <c r="D31" s="139">
        <v>10990</v>
      </c>
      <c r="E31" s="140">
        <v>594.6969696969697</v>
      </c>
      <c r="F31" s="140">
        <v>3250.6097560975613</v>
      </c>
      <c r="I31" s="95"/>
    </row>
    <row r="32" spans="1:9" s="9" customFormat="1" ht="10.5" customHeight="1">
      <c r="A32" s="49"/>
      <c r="B32" s="93"/>
      <c r="C32" s="50"/>
      <c r="D32" s="51"/>
      <c r="E32" s="52"/>
      <c r="F32" s="53"/>
      <c r="I32" s="95"/>
    </row>
    <row r="33" spans="1:9" s="9" customFormat="1" ht="8.25" customHeight="1">
      <c r="A33" s="4"/>
      <c r="B33" s="4"/>
      <c r="D33" s="29"/>
      <c r="E33" s="13"/>
      <c r="F33" s="13"/>
      <c r="I33" s="95"/>
    </row>
    <row r="34" spans="1:6" s="9" customFormat="1" ht="12">
      <c r="A34" s="4"/>
      <c r="B34" s="4"/>
      <c r="D34" s="29"/>
      <c r="E34" s="13"/>
      <c r="F34" s="13"/>
    </row>
    <row r="35" spans="1:6" s="9" customFormat="1" ht="12">
      <c r="A35" s="4"/>
      <c r="B35" s="4"/>
      <c r="D35" s="29"/>
      <c r="E35" s="13"/>
      <c r="F35" s="13"/>
    </row>
    <row r="36" spans="1:6" s="9" customFormat="1" ht="12">
      <c r="A36" s="4"/>
      <c r="B36" s="4"/>
      <c r="D36" s="29"/>
      <c r="E36" s="13"/>
      <c r="F36" s="13"/>
    </row>
    <row r="37" spans="1:6" s="9" customFormat="1" ht="12">
      <c r="A37" s="4"/>
      <c r="B37" s="4"/>
      <c r="D37" s="29"/>
      <c r="E37" s="13"/>
      <c r="F37" s="13"/>
    </row>
    <row r="38" spans="1:6" s="9" customFormat="1" ht="12">
      <c r="A38" s="4"/>
      <c r="B38" s="4"/>
      <c r="D38" s="29"/>
      <c r="E38" s="13"/>
      <c r="F38" s="13"/>
    </row>
    <row r="39" spans="1:6" s="9" customFormat="1" ht="12">
      <c r="A39" s="4"/>
      <c r="B39" s="4"/>
      <c r="D39" s="29"/>
      <c r="E39" s="13"/>
      <c r="F39" s="13"/>
    </row>
    <row r="40" spans="1:6" s="9" customFormat="1" ht="12">
      <c r="A40" s="4"/>
      <c r="B40" s="4"/>
      <c r="D40" s="29"/>
      <c r="E40" s="13"/>
      <c r="F40" s="13"/>
    </row>
  </sheetData>
  <mergeCells count="7">
    <mergeCell ref="E3:F3"/>
    <mergeCell ref="E4:F4"/>
    <mergeCell ref="A1:F1"/>
    <mergeCell ref="A4:A5"/>
    <mergeCell ref="C4:C5"/>
    <mergeCell ref="D4:D5"/>
    <mergeCell ref="B4:B5"/>
  </mergeCells>
  <printOptions horizontalCentered="1"/>
  <pageMargins left="0.35433070866141736" right="0.15748031496062992" top="0.3937007874015748" bottom="0" header="0.11811023622047245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IE54"/>
  <sheetViews>
    <sheetView view="pageBreakPreview" zoomScale="60" workbookViewId="0" topLeftCell="A1">
      <pane xSplit="3" ySplit="5" topLeftCell="D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:F1"/>
    </sheetView>
  </sheetViews>
  <sheetFormatPr defaultColWidth="9.00390625" defaultRowHeight="14.25"/>
  <cols>
    <col min="1" max="1" width="23.75390625" style="14" customWidth="1"/>
    <col min="2" max="2" width="16.75390625" style="14" customWidth="1"/>
    <col min="3" max="3" width="14.50390625" style="16" customWidth="1"/>
    <col min="4" max="4" width="17.125" style="30" customWidth="1"/>
    <col min="5" max="5" width="14.875" style="14" customWidth="1"/>
    <col min="6" max="6" width="15.50390625" style="14" customWidth="1"/>
    <col min="7" max="7" width="9.00390625" style="14" customWidth="1"/>
    <col min="8" max="8" width="24.75390625" style="14" customWidth="1"/>
    <col min="9" max="9" width="12.625" style="14" customWidth="1"/>
    <col min="10" max="16384" width="9.00390625" style="14" customWidth="1"/>
  </cols>
  <sheetData>
    <row r="1" spans="1:239" ht="22.5" customHeight="1">
      <c r="A1" s="144" t="s">
        <v>142</v>
      </c>
      <c r="B1" s="144"/>
      <c r="C1" s="144"/>
      <c r="D1" s="144"/>
      <c r="E1" s="144"/>
      <c r="F1" s="144"/>
      <c r="G1" s="8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</row>
    <row r="2" spans="1:232" ht="11.25">
      <c r="A2" s="15"/>
      <c r="B2" s="15"/>
      <c r="H2" s="15"/>
      <c r="P2" s="15"/>
      <c r="X2" s="15"/>
      <c r="AF2" s="15"/>
      <c r="AN2" s="15"/>
      <c r="AV2" s="15"/>
      <c r="BD2" s="15"/>
      <c r="BL2" s="15"/>
      <c r="BT2" s="15"/>
      <c r="CB2" s="15"/>
      <c r="CJ2" s="15"/>
      <c r="CR2" s="15"/>
      <c r="CZ2" s="15"/>
      <c r="DH2" s="15"/>
      <c r="DP2" s="15"/>
      <c r="DX2" s="15"/>
      <c r="EF2" s="15"/>
      <c r="EN2" s="15"/>
      <c r="EV2" s="15"/>
      <c r="FD2" s="15"/>
      <c r="FL2" s="15"/>
      <c r="FT2" s="15"/>
      <c r="GB2" s="15"/>
      <c r="GJ2" s="15"/>
      <c r="GR2" s="15"/>
      <c r="GZ2" s="15"/>
      <c r="HH2" s="15"/>
      <c r="HP2" s="15"/>
      <c r="HX2" s="15"/>
    </row>
    <row r="3" spans="1:239" ht="12.75" thickBot="1">
      <c r="A3" s="15" t="s">
        <v>141</v>
      </c>
      <c r="B3" s="15"/>
      <c r="C3" s="17"/>
      <c r="D3" s="31"/>
      <c r="E3" s="145" t="s">
        <v>47</v>
      </c>
      <c r="F3" s="145"/>
      <c r="G3" s="84"/>
      <c r="H3" s="15"/>
      <c r="I3" s="15"/>
      <c r="J3" s="15"/>
      <c r="K3" s="15"/>
      <c r="L3" s="15"/>
      <c r="M3" s="15"/>
      <c r="N3" s="134"/>
      <c r="O3" s="134"/>
      <c r="P3" s="15"/>
      <c r="Q3" s="15"/>
      <c r="R3" s="15"/>
      <c r="S3" s="15"/>
      <c r="T3" s="15"/>
      <c r="U3" s="15"/>
      <c r="V3" s="134"/>
      <c r="W3" s="134"/>
      <c r="X3" s="15"/>
      <c r="Y3" s="15"/>
      <c r="Z3" s="15"/>
      <c r="AA3" s="15"/>
      <c r="AB3" s="15"/>
      <c r="AC3" s="15"/>
      <c r="AD3" s="134"/>
      <c r="AE3" s="134"/>
      <c r="AF3" s="15"/>
      <c r="AG3" s="15"/>
      <c r="AH3" s="15"/>
      <c r="AI3" s="15"/>
      <c r="AJ3" s="15"/>
      <c r="AK3" s="15"/>
      <c r="AL3" s="134"/>
      <c r="AM3" s="134"/>
      <c r="AN3" s="15"/>
      <c r="AO3" s="15"/>
      <c r="AP3" s="15"/>
      <c r="AQ3" s="15"/>
      <c r="AR3" s="15"/>
      <c r="AS3" s="15"/>
      <c r="AT3" s="134"/>
      <c r="AU3" s="134"/>
      <c r="AV3" s="15"/>
      <c r="AW3" s="15"/>
      <c r="AX3" s="15"/>
      <c r="AY3" s="15"/>
      <c r="AZ3" s="15"/>
      <c r="BA3" s="15"/>
      <c r="BB3" s="134"/>
      <c r="BC3" s="134"/>
      <c r="BD3" s="15"/>
      <c r="BE3" s="15"/>
      <c r="BF3" s="15"/>
      <c r="BG3" s="15"/>
      <c r="BH3" s="15"/>
      <c r="BI3" s="15"/>
      <c r="BJ3" s="134"/>
      <c r="BK3" s="134"/>
      <c r="BL3" s="15"/>
      <c r="BM3" s="15"/>
      <c r="BN3" s="15"/>
      <c r="BO3" s="15"/>
      <c r="BP3" s="15"/>
      <c r="BQ3" s="15"/>
      <c r="BR3" s="134"/>
      <c r="BS3" s="134"/>
      <c r="BT3" s="15"/>
      <c r="BU3" s="15"/>
      <c r="BV3" s="15"/>
      <c r="BW3" s="15"/>
      <c r="BX3" s="15"/>
      <c r="BY3" s="15"/>
      <c r="BZ3" s="134"/>
      <c r="CA3" s="134"/>
      <c r="CB3" s="15"/>
      <c r="CC3" s="15"/>
      <c r="CD3" s="15"/>
      <c r="CE3" s="15"/>
      <c r="CF3" s="15"/>
      <c r="CG3" s="15"/>
      <c r="CH3" s="134"/>
      <c r="CI3" s="134"/>
      <c r="CJ3" s="15"/>
      <c r="CK3" s="15"/>
      <c r="CL3" s="15"/>
      <c r="CM3" s="15"/>
      <c r="CN3" s="15"/>
      <c r="CO3" s="15"/>
      <c r="CP3" s="134"/>
      <c r="CQ3" s="134"/>
      <c r="CR3" s="15"/>
      <c r="CS3" s="15"/>
      <c r="CT3" s="15"/>
      <c r="CU3" s="15"/>
      <c r="CV3" s="15"/>
      <c r="CW3" s="15"/>
      <c r="CX3" s="134"/>
      <c r="CY3" s="134"/>
      <c r="CZ3" s="15"/>
      <c r="DA3" s="15"/>
      <c r="DB3" s="15"/>
      <c r="DC3" s="15"/>
      <c r="DD3" s="15"/>
      <c r="DE3" s="15"/>
      <c r="DF3" s="134"/>
      <c r="DG3" s="134"/>
      <c r="DH3" s="15"/>
      <c r="DI3" s="15"/>
      <c r="DJ3" s="15"/>
      <c r="DK3" s="15"/>
      <c r="DL3" s="15"/>
      <c r="DM3" s="15"/>
      <c r="DN3" s="134"/>
      <c r="DO3" s="134"/>
      <c r="DP3" s="15"/>
      <c r="DQ3" s="15"/>
      <c r="DR3" s="15"/>
      <c r="DS3" s="15"/>
      <c r="DT3" s="15"/>
      <c r="DU3" s="15"/>
      <c r="DV3" s="134"/>
      <c r="DW3" s="134"/>
      <c r="DX3" s="15"/>
      <c r="DY3" s="15"/>
      <c r="DZ3" s="15"/>
      <c r="EA3" s="15"/>
      <c r="EB3" s="15"/>
      <c r="EC3" s="15"/>
      <c r="ED3" s="134"/>
      <c r="EE3" s="134"/>
      <c r="EF3" s="15"/>
      <c r="EG3" s="15"/>
      <c r="EH3" s="15"/>
      <c r="EI3" s="15"/>
      <c r="EJ3" s="15"/>
      <c r="EK3" s="15"/>
      <c r="EL3" s="134"/>
      <c r="EM3" s="134"/>
      <c r="EN3" s="15"/>
      <c r="EO3" s="15"/>
      <c r="EP3" s="15"/>
      <c r="EQ3" s="15"/>
      <c r="ER3" s="15"/>
      <c r="ES3" s="15"/>
      <c r="ET3" s="134"/>
      <c r="EU3" s="134"/>
      <c r="EV3" s="15"/>
      <c r="EW3" s="15"/>
      <c r="EX3" s="15"/>
      <c r="EY3" s="15"/>
      <c r="EZ3" s="15"/>
      <c r="FA3" s="15"/>
      <c r="FB3" s="134"/>
      <c r="FC3" s="134"/>
      <c r="FD3" s="15"/>
      <c r="FE3" s="15"/>
      <c r="FF3" s="15"/>
      <c r="FG3" s="15"/>
      <c r="FH3" s="15"/>
      <c r="FI3" s="15"/>
      <c r="FJ3" s="134"/>
      <c r="FK3" s="134"/>
      <c r="FL3" s="15"/>
      <c r="FM3" s="15"/>
      <c r="FN3" s="15"/>
      <c r="FO3" s="15"/>
      <c r="FP3" s="15"/>
      <c r="FQ3" s="15"/>
      <c r="FR3" s="134"/>
      <c r="FS3" s="134"/>
      <c r="FT3" s="15"/>
      <c r="FU3" s="15"/>
      <c r="FV3" s="15"/>
      <c r="FW3" s="15"/>
      <c r="FX3" s="15"/>
      <c r="FY3" s="15"/>
      <c r="FZ3" s="134"/>
      <c r="GA3" s="134"/>
      <c r="GB3" s="15"/>
      <c r="GC3" s="15"/>
      <c r="GD3" s="15"/>
      <c r="GE3" s="15"/>
      <c r="GF3" s="15"/>
      <c r="GG3" s="15"/>
      <c r="GH3" s="134"/>
      <c r="GI3" s="134"/>
      <c r="GJ3" s="15"/>
      <c r="GK3" s="15"/>
      <c r="GL3" s="15"/>
      <c r="GM3" s="15"/>
      <c r="GN3" s="15"/>
      <c r="GO3" s="15"/>
      <c r="GP3" s="134"/>
      <c r="GQ3" s="134"/>
      <c r="GR3" s="15"/>
      <c r="GS3" s="15"/>
      <c r="GT3" s="15"/>
      <c r="GU3" s="15"/>
      <c r="GV3" s="15"/>
      <c r="GW3" s="15"/>
      <c r="GX3" s="134"/>
      <c r="GY3" s="134"/>
      <c r="GZ3" s="15"/>
      <c r="HA3" s="15"/>
      <c r="HB3" s="15"/>
      <c r="HC3" s="15"/>
      <c r="HD3" s="15"/>
      <c r="HE3" s="15"/>
      <c r="HF3" s="134"/>
      <c r="HG3" s="134"/>
      <c r="HH3" s="15"/>
      <c r="HI3" s="15"/>
      <c r="HJ3" s="15"/>
      <c r="HK3" s="15"/>
      <c r="HL3" s="15"/>
      <c r="HM3" s="15"/>
      <c r="HN3" s="134"/>
      <c r="HO3" s="134"/>
      <c r="HP3" s="15"/>
      <c r="HQ3" s="15"/>
      <c r="HR3" s="15"/>
      <c r="HS3" s="15"/>
      <c r="HT3" s="15"/>
      <c r="HU3" s="15"/>
      <c r="HV3" s="134"/>
      <c r="HW3" s="134"/>
      <c r="HX3" s="15"/>
      <c r="HY3" s="15"/>
      <c r="HZ3" s="15"/>
      <c r="IA3" s="15"/>
      <c r="IB3" s="15"/>
      <c r="IC3" s="15"/>
      <c r="ID3" s="134"/>
      <c r="IE3" s="134"/>
    </row>
    <row r="4" spans="1:6" s="18" customFormat="1" ht="15" customHeight="1">
      <c r="A4" s="156" t="s">
        <v>60</v>
      </c>
      <c r="B4" s="162" t="s">
        <v>176</v>
      </c>
      <c r="C4" s="158" t="s">
        <v>172</v>
      </c>
      <c r="D4" s="150" t="s">
        <v>109</v>
      </c>
      <c r="E4" s="160" t="s">
        <v>108</v>
      </c>
      <c r="F4" s="161"/>
    </row>
    <row r="5" spans="1:6" s="18" customFormat="1" ht="27.75" customHeight="1">
      <c r="A5" s="157"/>
      <c r="B5" s="152"/>
      <c r="C5" s="159"/>
      <c r="D5" s="151"/>
      <c r="E5" s="19" t="s">
        <v>173</v>
      </c>
      <c r="F5" s="20" t="s">
        <v>33</v>
      </c>
    </row>
    <row r="6" spans="1:8" ht="15.75" customHeight="1">
      <c r="A6" s="21" t="s">
        <v>171</v>
      </c>
      <c r="B6" s="116">
        <v>459557</v>
      </c>
      <c r="C6" s="118">
        <v>603666</v>
      </c>
      <c r="D6" s="110">
        <v>592850</v>
      </c>
      <c r="E6" s="111">
        <v>98.20828073802402</v>
      </c>
      <c r="F6" s="111">
        <v>11.441112061430303</v>
      </c>
      <c r="H6" s="97"/>
    </row>
    <row r="7" spans="1:8" ht="15.75" customHeight="1">
      <c r="A7" s="22" t="s">
        <v>96</v>
      </c>
      <c r="B7" s="116">
        <v>47820</v>
      </c>
      <c r="C7" s="118">
        <v>44655</v>
      </c>
      <c r="D7" s="112">
        <v>44219</v>
      </c>
      <c r="E7" s="111">
        <v>99.02362557384392</v>
      </c>
      <c r="F7" s="111">
        <v>4.893728057690483</v>
      </c>
      <c r="H7" s="98"/>
    </row>
    <row r="8" spans="1:8" ht="15.75" customHeight="1">
      <c r="A8" s="22" t="s">
        <v>17</v>
      </c>
      <c r="B8" s="132"/>
      <c r="C8" s="118">
        <v>0</v>
      </c>
      <c r="D8" s="112">
        <v>0</v>
      </c>
      <c r="E8" s="111" t="s">
        <v>37</v>
      </c>
      <c r="F8" s="111" t="s">
        <v>37</v>
      </c>
      <c r="H8" s="98"/>
    </row>
    <row r="9" spans="1:8" ht="15.75" customHeight="1">
      <c r="A9" s="22" t="s">
        <v>92</v>
      </c>
      <c r="B9" s="132"/>
      <c r="C9" s="118">
        <v>5</v>
      </c>
      <c r="D9" s="112">
        <v>5</v>
      </c>
      <c r="E9" s="111">
        <v>100</v>
      </c>
      <c r="F9" s="111">
        <v>66.66666666666666</v>
      </c>
      <c r="H9" s="98"/>
    </row>
    <row r="10" spans="1:8" ht="15.75" customHeight="1">
      <c r="A10" s="22" t="s">
        <v>97</v>
      </c>
      <c r="B10" s="116">
        <v>47784</v>
      </c>
      <c r="C10" s="118">
        <v>51280</v>
      </c>
      <c r="D10" s="112">
        <v>51018</v>
      </c>
      <c r="E10" s="111">
        <v>99.48907956318253</v>
      </c>
      <c r="F10" s="111">
        <v>6.770190235020824</v>
      </c>
      <c r="H10" s="98"/>
    </row>
    <row r="11" spans="1:8" ht="15.75" customHeight="1">
      <c r="A11" s="22" t="s">
        <v>67</v>
      </c>
      <c r="B11" s="116">
        <v>32467</v>
      </c>
      <c r="C11" s="118">
        <v>32866</v>
      </c>
      <c r="D11" s="112">
        <v>32401</v>
      </c>
      <c r="E11" s="111">
        <v>98.58516399926977</v>
      </c>
      <c r="F11" s="111">
        <v>2.9551015220361605</v>
      </c>
      <c r="H11" s="98"/>
    </row>
    <row r="12" spans="1:8" ht="15.75" customHeight="1">
      <c r="A12" s="22" t="s">
        <v>98</v>
      </c>
      <c r="B12" s="116">
        <v>94153</v>
      </c>
      <c r="C12" s="118">
        <v>110369</v>
      </c>
      <c r="D12" s="112">
        <v>109932</v>
      </c>
      <c r="E12" s="111">
        <v>99.60405548659497</v>
      </c>
      <c r="F12" s="111">
        <v>13.302757021386242</v>
      </c>
      <c r="H12" s="98"/>
    </row>
    <row r="13" spans="1:8" ht="15.75" customHeight="1">
      <c r="A13" s="25" t="s">
        <v>68</v>
      </c>
      <c r="B13" s="116">
        <v>51098</v>
      </c>
      <c r="C13" s="118">
        <v>71861</v>
      </c>
      <c r="D13" s="112">
        <v>71861</v>
      </c>
      <c r="E13" s="111">
        <v>100</v>
      </c>
      <c r="F13" s="111">
        <v>10.033992772707785</v>
      </c>
      <c r="H13" s="98"/>
    </row>
    <row r="14" spans="1:8" ht="15.75" customHeight="1">
      <c r="A14" s="25" t="s">
        <v>69</v>
      </c>
      <c r="B14" s="116">
        <v>13052</v>
      </c>
      <c r="C14" s="118">
        <v>21029</v>
      </c>
      <c r="D14" s="112">
        <v>20427</v>
      </c>
      <c r="E14" s="111">
        <v>97.13728660421323</v>
      </c>
      <c r="F14" s="111">
        <v>31.464795984039128</v>
      </c>
      <c r="H14" s="98"/>
    </row>
    <row r="15" spans="1:8" ht="15.75" customHeight="1">
      <c r="A15" s="25" t="s">
        <v>70</v>
      </c>
      <c r="B15" s="116">
        <v>10000</v>
      </c>
      <c r="C15" s="118">
        <v>9479</v>
      </c>
      <c r="D15" s="112">
        <v>9479</v>
      </c>
      <c r="E15" s="111">
        <v>100</v>
      </c>
      <c r="F15" s="111">
        <v>-1.4759380521775283</v>
      </c>
      <c r="H15" s="98"/>
    </row>
    <row r="16" spans="1:8" ht="15.75" customHeight="1">
      <c r="A16" s="22" t="s">
        <v>99</v>
      </c>
      <c r="B16" s="116">
        <v>4750</v>
      </c>
      <c r="C16" s="118">
        <v>9366</v>
      </c>
      <c r="D16" s="112">
        <v>9366</v>
      </c>
      <c r="E16" s="111">
        <v>100</v>
      </c>
      <c r="F16" s="111">
        <v>73.09184993531694</v>
      </c>
      <c r="H16" s="98"/>
    </row>
    <row r="17" spans="1:8" ht="15.75" customHeight="1">
      <c r="A17" s="22" t="s">
        <v>100</v>
      </c>
      <c r="B17" s="116">
        <v>6739</v>
      </c>
      <c r="C17" s="118">
        <v>8769</v>
      </c>
      <c r="D17" s="112">
        <v>8769</v>
      </c>
      <c r="E17" s="111">
        <v>100</v>
      </c>
      <c r="F17" s="111">
        <v>-22.411962484516014</v>
      </c>
      <c r="H17" s="98"/>
    </row>
    <row r="18" spans="1:8" ht="15.75" customHeight="1">
      <c r="A18" s="25" t="s">
        <v>56</v>
      </c>
      <c r="B18" s="116">
        <v>3432</v>
      </c>
      <c r="C18" s="118">
        <v>4084</v>
      </c>
      <c r="D18" s="112">
        <v>4084</v>
      </c>
      <c r="E18" s="111">
        <v>100</v>
      </c>
      <c r="F18" s="111">
        <v>-24.328330554011487</v>
      </c>
      <c r="H18" s="98"/>
    </row>
    <row r="19" spans="1:8" ht="15.75" customHeight="1">
      <c r="A19" s="22" t="s">
        <v>101</v>
      </c>
      <c r="B19" s="116">
        <v>63165</v>
      </c>
      <c r="C19" s="118">
        <v>70015</v>
      </c>
      <c r="D19" s="112">
        <v>70015</v>
      </c>
      <c r="E19" s="111">
        <v>100</v>
      </c>
      <c r="F19" s="111">
        <v>16.878672542735043</v>
      </c>
      <c r="H19" s="98"/>
    </row>
    <row r="20" spans="1:8" ht="15.75" customHeight="1">
      <c r="A20" s="25" t="s">
        <v>71</v>
      </c>
      <c r="B20" s="116">
        <v>5302</v>
      </c>
      <c r="C20" s="118">
        <v>5303</v>
      </c>
      <c r="D20" s="112">
        <v>5029</v>
      </c>
      <c r="E20" s="111">
        <v>94.83311333207618</v>
      </c>
      <c r="F20" s="111">
        <v>-5.149000377216145</v>
      </c>
      <c r="H20" s="98"/>
    </row>
    <row r="21" spans="1:8" ht="15.75" customHeight="1">
      <c r="A21" s="25" t="s">
        <v>10</v>
      </c>
      <c r="B21" s="116">
        <v>30513</v>
      </c>
      <c r="C21" s="118">
        <v>37473</v>
      </c>
      <c r="D21" s="112">
        <v>37473</v>
      </c>
      <c r="E21" s="111">
        <v>100</v>
      </c>
      <c r="F21" s="111">
        <v>35.95399629938686</v>
      </c>
      <c r="H21" s="98"/>
    </row>
    <row r="22" spans="1:8" ht="15.75" customHeight="1">
      <c r="A22" s="25" t="s">
        <v>11</v>
      </c>
      <c r="B22" s="116">
        <v>8592</v>
      </c>
      <c r="C22" s="118">
        <v>8529</v>
      </c>
      <c r="D22" s="112">
        <v>8529</v>
      </c>
      <c r="E22" s="111">
        <v>100</v>
      </c>
      <c r="F22" s="111">
        <v>-23.52044476327116</v>
      </c>
      <c r="H22" s="97"/>
    </row>
    <row r="23" spans="1:8" ht="15.75" customHeight="1">
      <c r="A23" s="22" t="s">
        <v>102</v>
      </c>
      <c r="B23" s="116">
        <v>21779</v>
      </c>
      <c r="C23" s="118">
        <v>28901</v>
      </c>
      <c r="D23" s="112">
        <v>28901</v>
      </c>
      <c r="E23" s="111">
        <v>100</v>
      </c>
      <c r="F23" s="111">
        <v>-0.2691604265157528</v>
      </c>
      <c r="H23" s="98"/>
    </row>
    <row r="24" spans="1:8" ht="15.75" customHeight="1">
      <c r="A24" s="25" t="s">
        <v>57</v>
      </c>
      <c r="B24" s="116">
        <v>4774</v>
      </c>
      <c r="C24" s="118">
        <v>6580</v>
      </c>
      <c r="D24" s="112">
        <v>6421</v>
      </c>
      <c r="E24" s="111">
        <v>97.58358662613982</v>
      </c>
      <c r="F24" s="111">
        <v>63.218098627351296</v>
      </c>
      <c r="H24" s="98"/>
    </row>
    <row r="25" spans="1:8" ht="15.75" customHeight="1">
      <c r="A25" s="25" t="s">
        <v>58</v>
      </c>
      <c r="B25" s="116">
        <v>11171</v>
      </c>
      <c r="C25" s="118">
        <v>13533</v>
      </c>
      <c r="D25" s="112">
        <v>13533</v>
      </c>
      <c r="E25" s="111">
        <v>100</v>
      </c>
      <c r="F25" s="111">
        <v>10.509554140127388</v>
      </c>
      <c r="H25" s="98"/>
    </row>
    <row r="26" spans="1:8" ht="15.75" customHeight="1">
      <c r="A26" s="25" t="s">
        <v>42</v>
      </c>
      <c r="B26" s="116">
        <v>1514</v>
      </c>
      <c r="C26" s="118">
        <v>1548</v>
      </c>
      <c r="D26" s="112">
        <v>1166</v>
      </c>
      <c r="E26" s="111">
        <v>75.32299741602067</v>
      </c>
      <c r="F26" s="111">
        <v>-15.138282387190685</v>
      </c>
      <c r="H26" s="98"/>
    </row>
    <row r="27" spans="1:8" ht="15.75" customHeight="1">
      <c r="A27" s="22" t="s">
        <v>103</v>
      </c>
      <c r="B27" s="116">
        <v>9205</v>
      </c>
      <c r="C27" s="118">
        <v>30219</v>
      </c>
      <c r="D27" s="112">
        <v>30219</v>
      </c>
      <c r="E27" s="111">
        <v>100</v>
      </c>
      <c r="F27" s="111">
        <v>83.13435549360645</v>
      </c>
      <c r="H27" s="98"/>
    </row>
    <row r="28" spans="1:8" ht="15.75" customHeight="1">
      <c r="A28" s="25" t="s">
        <v>12</v>
      </c>
      <c r="B28" s="116">
        <v>8046</v>
      </c>
      <c r="C28" s="118">
        <v>22408</v>
      </c>
      <c r="D28" s="112">
        <v>22408</v>
      </c>
      <c r="E28" s="111">
        <v>100</v>
      </c>
      <c r="F28" s="111">
        <v>210.79056865464634</v>
      </c>
      <c r="H28" s="98"/>
    </row>
    <row r="29" spans="1:8" ht="15.75" customHeight="1">
      <c r="A29" s="22" t="s">
        <v>104</v>
      </c>
      <c r="B29" s="116">
        <v>26644</v>
      </c>
      <c r="C29" s="118">
        <v>71155</v>
      </c>
      <c r="D29" s="112">
        <v>71155</v>
      </c>
      <c r="E29" s="111">
        <v>100</v>
      </c>
      <c r="F29" s="111">
        <v>43.47501713917006</v>
      </c>
      <c r="H29" s="98"/>
    </row>
    <row r="30" spans="1:8" ht="15.75" customHeight="1">
      <c r="A30" s="22" t="s">
        <v>105</v>
      </c>
      <c r="B30" s="116">
        <v>19291</v>
      </c>
      <c r="C30" s="118">
        <v>32906</v>
      </c>
      <c r="D30" s="112">
        <v>32278</v>
      </c>
      <c r="E30" s="111">
        <v>98.09153345894366</v>
      </c>
      <c r="F30" s="111">
        <v>59.91082486995294</v>
      </c>
      <c r="H30" s="98"/>
    </row>
    <row r="31" spans="1:8" ht="15.75" customHeight="1">
      <c r="A31" s="25" t="s">
        <v>13</v>
      </c>
      <c r="B31" s="116">
        <v>4670</v>
      </c>
      <c r="C31" s="118">
        <v>10935</v>
      </c>
      <c r="D31" s="112">
        <v>10935</v>
      </c>
      <c r="E31" s="111">
        <v>100</v>
      </c>
      <c r="F31" s="111">
        <v>34.7836805127573</v>
      </c>
      <c r="H31" s="98"/>
    </row>
    <row r="32" spans="1:8" ht="15.75" customHeight="1">
      <c r="A32" s="25" t="s">
        <v>55</v>
      </c>
      <c r="B32" s="116">
        <v>741</v>
      </c>
      <c r="C32" s="118">
        <v>3192</v>
      </c>
      <c r="D32" s="112">
        <v>3182</v>
      </c>
      <c r="E32" s="111">
        <v>99.68671679197995</v>
      </c>
      <c r="F32" s="111">
        <v>141.7933130699088</v>
      </c>
      <c r="H32" s="98"/>
    </row>
    <row r="33" spans="1:8" ht="15.75" customHeight="1">
      <c r="A33" s="25" t="s">
        <v>14</v>
      </c>
      <c r="B33" s="116">
        <v>3975</v>
      </c>
      <c r="C33" s="118">
        <v>12767</v>
      </c>
      <c r="D33" s="112">
        <v>12767</v>
      </c>
      <c r="E33" s="111">
        <v>100</v>
      </c>
      <c r="F33" s="111">
        <v>30.06316218418908</v>
      </c>
      <c r="H33" s="98"/>
    </row>
    <row r="34" spans="1:8" ht="15.75" customHeight="1">
      <c r="A34" s="25" t="s">
        <v>15</v>
      </c>
      <c r="B34" s="116">
        <v>416</v>
      </c>
      <c r="C34" s="118">
        <v>463</v>
      </c>
      <c r="D34" s="112">
        <v>105</v>
      </c>
      <c r="E34" s="111">
        <v>22.67818574514039</v>
      </c>
      <c r="F34" s="111">
        <v>-45.59585492227979</v>
      </c>
      <c r="H34" s="98"/>
    </row>
    <row r="35" spans="1:8" ht="15.75" customHeight="1">
      <c r="A35" s="25" t="s">
        <v>16</v>
      </c>
      <c r="B35" s="116">
        <v>359</v>
      </c>
      <c r="C35" s="118">
        <v>411</v>
      </c>
      <c r="D35" s="112">
        <v>411</v>
      </c>
      <c r="E35" s="111">
        <v>100</v>
      </c>
      <c r="F35" s="111">
        <v>-30.456852791878177</v>
      </c>
      <c r="H35" s="98"/>
    </row>
    <row r="36" spans="1:8" ht="15.75" customHeight="1">
      <c r="A36" s="25" t="s">
        <v>59</v>
      </c>
      <c r="B36" s="116">
        <v>50</v>
      </c>
      <c r="C36" s="118">
        <v>50</v>
      </c>
      <c r="D36" s="112">
        <v>50</v>
      </c>
      <c r="E36" s="111">
        <v>100</v>
      </c>
      <c r="F36" s="111">
        <v>-44.44444444444444</v>
      </c>
      <c r="H36" s="98"/>
    </row>
    <row r="37" spans="1:8" ht="15.75" customHeight="1">
      <c r="A37" s="22" t="s">
        <v>106</v>
      </c>
      <c r="B37" s="116">
        <v>9855</v>
      </c>
      <c r="C37" s="118">
        <v>86868</v>
      </c>
      <c r="D37" s="112">
        <v>86868</v>
      </c>
      <c r="E37" s="111">
        <v>100</v>
      </c>
      <c r="F37" s="111">
        <v>-0.5722919146598296</v>
      </c>
      <c r="H37" s="98"/>
    </row>
    <row r="38" spans="1:8" ht="15.75" customHeight="1">
      <c r="A38" s="32" t="s">
        <v>2</v>
      </c>
      <c r="B38" s="116">
        <v>6079</v>
      </c>
      <c r="C38" s="118">
        <v>9459</v>
      </c>
      <c r="D38" s="112">
        <v>9459</v>
      </c>
      <c r="E38" s="111">
        <v>100</v>
      </c>
      <c r="F38" s="111">
        <v>6.5082760950343435</v>
      </c>
      <c r="H38" s="98"/>
    </row>
    <row r="39" spans="1:8" ht="15.75" customHeight="1">
      <c r="A39" s="22" t="s">
        <v>1</v>
      </c>
      <c r="B39" s="116">
        <v>2560</v>
      </c>
      <c r="C39" s="118">
        <v>3541</v>
      </c>
      <c r="D39" s="112">
        <v>2699</v>
      </c>
      <c r="E39" s="111">
        <v>76.22140638237785</v>
      </c>
      <c r="F39" s="111">
        <v>25.359962842545286</v>
      </c>
      <c r="H39" s="98"/>
    </row>
    <row r="40" spans="1:8" ht="15.75" customHeight="1">
      <c r="A40" s="23" t="s">
        <v>52</v>
      </c>
      <c r="B40" s="116">
        <v>413</v>
      </c>
      <c r="C40" s="118">
        <v>2332</v>
      </c>
      <c r="D40" s="112">
        <v>2332</v>
      </c>
      <c r="E40" s="111">
        <v>100</v>
      </c>
      <c r="F40" s="111">
        <v>210.1063829787234</v>
      </c>
      <c r="H40" s="98"/>
    </row>
    <row r="41" spans="1:8" ht="15.75" customHeight="1">
      <c r="A41" s="22" t="s">
        <v>54</v>
      </c>
      <c r="B41" s="116"/>
      <c r="C41" s="118">
        <v>0</v>
      </c>
      <c r="D41" s="112">
        <v>0</v>
      </c>
      <c r="E41" s="111" t="s">
        <v>37</v>
      </c>
      <c r="F41" s="111" t="s">
        <v>37</v>
      </c>
      <c r="H41" s="98"/>
    </row>
    <row r="42" spans="1:8" ht="15.75" customHeight="1">
      <c r="A42" s="33" t="s">
        <v>0</v>
      </c>
      <c r="B42" s="116">
        <v>5084</v>
      </c>
      <c r="C42" s="118">
        <v>4373</v>
      </c>
      <c r="D42" s="112">
        <v>3494</v>
      </c>
      <c r="E42" s="111">
        <v>79.89938257489138</v>
      </c>
      <c r="F42" s="111">
        <v>-45.32936942575497</v>
      </c>
      <c r="H42" s="98"/>
    </row>
    <row r="43" spans="1:8" ht="15.75" customHeight="1">
      <c r="A43" s="34" t="s">
        <v>93</v>
      </c>
      <c r="B43" s="116">
        <v>4088</v>
      </c>
      <c r="C43" s="118">
        <v>2470</v>
      </c>
      <c r="D43" s="112">
        <v>2213</v>
      </c>
      <c r="E43" s="111">
        <v>89.59514170040485</v>
      </c>
      <c r="F43" s="111">
        <v>6047.222222222222</v>
      </c>
      <c r="H43" s="97"/>
    </row>
    <row r="44" spans="1:8" ht="15.75" customHeight="1">
      <c r="A44" s="33" t="s">
        <v>107</v>
      </c>
      <c r="B44" s="116">
        <v>11760</v>
      </c>
      <c r="C44" s="118">
        <v>20824</v>
      </c>
      <c r="D44" s="112">
        <v>19593</v>
      </c>
      <c r="E44" s="111">
        <v>94.08855167114868</v>
      </c>
      <c r="F44" s="111">
        <v>16.520963425512935</v>
      </c>
      <c r="H44" s="97"/>
    </row>
    <row r="45" spans="1:8" ht="15.75" customHeight="1">
      <c r="A45" s="26" t="s">
        <v>53</v>
      </c>
      <c r="B45" s="116">
        <v>1959</v>
      </c>
      <c r="C45" s="118">
        <v>2322</v>
      </c>
      <c r="D45" s="112">
        <v>2237</v>
      </c>
      <c r="E45" s="111">
        <v>96.33936261843239</v>
      </c>
      <c r="F45" s="111">
        <v>9.38875305623472</v>
      </c>
      <c r="H45" s="98"/>
    </row>
    <row r="46" spans="1:8" ht="15.75" customHeight="1">
      <c r="A46" s="22" t="s">
        <v>73</v>
      </c>
      <c r="B46" s="116">
        <v>80517</v>
      </c>
      <c r="C46" s="118">
        <v>16307</v>
      </c>
      <c r="D46" s="112">
        <v>10291</v>
      </c>
      <c r="E46" s="111">
        <v>63.10786778684001</v>
      </c>
      <c r="F46" s="111">
        <v>411.7354549975137</v>
      </c>
      <c r="H46" s="97"/>
    </row>
    <row r="47" spans="1:8" s="24" customFormat="1" ht="15.75" customHeight="1">
      <c r="A47" s="171" t="s">
        <v>37</v>
      </c>
      <c r="B47" s="172"/>
      <c r="C47" s="173"/>
      <c r="D47" s="173"/>
      <c r="E47" s="173"/>
      <c r="F47" s="174"/>
      <c r="H47" s="97"/>
    </row>
    <row r="48" ht="12">
      <c r="H48" s="97"/>
    </row>
    <row r="49" ht="12">
      <c r="H49" s="97"/>
    </row>
    <row r="50" ht="12">
      <c r="H50" s="97"/>
    </row>
    <row r="51" ht="12">
      <c r="H51" s="97"/>
    </row>
    <row r="52" ht="12">
      <c r="H52" s="98"/>
    </row>
    <row r="53" ht="12">
      <c r="H53" s="98"/>
    </row>
    <row r="54" ht="12">
      <c r="H54" s="95"/>
    </row>
  </sheetData>
  <mergeCells count="66">
    <mergeCell ref="A4:A5"/>
    <mergeCell ref="C4:C5"/>
    <mergeCell ref="D4:D5"/>
    <mergeCell ref="H1:O1"/>
    <mergeCell ref="B4:B5"/>
    <mergeCell ref="P1:W1"/>
    <mergeCell ref="X1:AE1"/>
    <mergeCell ref="A1:F1"/>
    <mergeCell ref="AF1:AM1"/>
    <mergeCell ref="AN1:AU1"/>
    <mergeCell ref="AV1:BC1"/>
    <mergeCell ref="BD1:BK1"/>
    <mergeCell ref="BL1:BS1"/>
    <mergeCell ref="BT1:CA1"/>
    <mergeCell ref="CB1:CI1"/>
    <mergeCell ref="CJ1:CQ1"/>
    <mergeCell ref="CR1:CY1"/>
    <mergeCell ref="CZ1:DG1"/>
    <mergeCell ref="DH1:DO1"/>
    <mergeCell ref="DP1:DW1"/>
    <mergeCell ref="DX1:EE1"/>
    <mergeCell ref="EF1:EM1"/>
    <mergeCell ref="EN1:EU1"/>
    <mergeCell ref="EV1:FC1"/>
    <mergeCell ref="GR1:GY1"/>
    <mergeCell ref="GZ1:HG1"/>
    <mergeCell ref="HH1:HO1"/>
    <mergeCell ref="FD1:FK1"/>
    <mergeCell ref="FL1:FS1"/>
    <mergeCell ref="FT1:GA1"/>
    <mergeCell ref="GB1:GI1"/>
    <mergeCell ref="HP1:HW1"/>
    <mergeCell ref="HX1:IE1"/>
    <mergeCell ref="E3:F3"/>
    <mergeCell ref="N3:O3"/>
    <mergeCell ref="V3:W3"/>
    <mergeCell ref="AD3:AE3"/>
    <mergeCell ref="AL3:AM3"/>
    <mergeCell ref="AT3:AU3"/>
    <mergeCell ref="BB3:BC3"/>
    <mergeCell ref="GJ1:GQ1"/>
    <mergeCell ref="BJ3:BK3"/>
    <mergeCell ref="BR3:BS3"/>
    <mergeCell ref="BZ3:CA3"/>
    <mergeCell ref="CH3:CI3"/>
    <mergeCell ref="CP3:CQ3"/>
    <mergeCell ref="CX3:CY3"/>
    <mergeCell ref="DF3:DG3"/>
    <mergeCell ref="DN3:DO3"/>
    <mergeCell ref="FJ3:FK3"/>
    <mergeCell ref="FR3:FS3"/>
    <mergeCell ref="FZ3:GA3"/>
    <mergeCell ref="DV3:DW3"/>
    <mergeCell ref="ED3:EE3"/>
    <mergeCell ref="EL3:EM3"/>
    <mergeCell ref="ET3:EU3"/>
    <mergeCell ref="A47:F47"/>
    <mergeCell ref="HN3:HO3"/>
    <mergeCell ref="HV3:HW3"/>
    <mergeCell ref="ID3:IE3"/>
    <mergeCell ref="E4:F4"/>
    <mergeCell ref="GH3:GI3"/>
    <mergeCell ref="GP3:GQ3"/>
    <mergeCell ref="GX3:GY3"/>
    <mergeCell ref="HF3:HG3"/>
    <mergeCell ref="FB3:FC3"/>
  </mergeCells>
  <printOptions horizontalCentered="1"/>
  <pageMargins left="0.5905511811023623" right="0.5905511811023623" top="0.3937007874015748" bottom="0.1968503937007874" header="0" footer="0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8"/>
  <dimension ref="A1:F23"/>
  <sheetViews>
    <sheetView view="pageBreakPreview" zoomScale="60" workbookViewId="0" topLeftCell="A1">
      <pane xSplit="1" ySplit="5" topLeftCell="B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2" sqref="B1:B16384"/>
    </sheetView>
  </sheetViews>
  <sheetFormatPr defaultColWidth="9.00390625" defaultRowHeight="14.25"/>
  <cols>
    <col min="1" max="1" width="33.125" style="1" customWidth="1"/>
    <col min="2" max="2" width="18.875" style="1" customWidth="1"/>
    <col min="3" max="3" width="15.75390625" style="2" customWidth="1"/>
    <col min="4" max="4" width="15.125" style="27" customWidth="1"/>
    <col min="5" max="5" width="15.125" style="3" customWidth="1"/>
    <col min="6" max="6" width="18.125" style="3" customWidth="1"/>
    <col min="7" max="16384" width="9.00390625" style="2" customWidth="1"/>
  </cols>
  <sheetData>
    <row r="1" spans="1:6" ht="20.25">
      <c r="A1" s="144" t="s">
        <v>43</v>
      </c>
      <c r="B1" s="144"/>
      <c r="C1" s="144"/>
      <c r="D1" s="144"/>
      <c r="E1" s="144"/>
      <c r="F1" s="144"/>
    </row>
    <row r="3" spans="1:6" s="4" customFormat="1" ht="12.75" thickBot="1">
      <c r="A3" s="4" t="s">
        <v>143</v>
      </c>
      <c r="D3" s="28"/>
      <c r="E3" s="145" t="s">
        <v>47</v>
      </c>
      <c r="F3" s="145"/>
    </row>
    <row r="4" spans="1:6" s="5" customFormat="1" ht="15" customHeight="1">
      <c r="A4" s="146" t="s">
        <v>60</v>
      </c>
      <c r="B4" s="148" t="s">
        <v>176</v>
      </c>
      <c r="C4" s="148" t="s">
        <v>172</v>
      </c>
      <c r="D4" s="150" t="s">
        <v>109</v>
      </c>
      <c r="E4" s="154" t="s">
        <v>108</v>
      </c>
      <c r="F4" s="155"/>
    </row>
    <row r="5" spans="1:6" s="5" customFormat="1" ht="33.75" customHeight="1">
      <c r="A5" s="147"/>
      <c r="B5" s="152"/>
      <c r="C5" s="149"/>
      <c r="D5" s="151"/>
      <c r="E5" s="6" t="s">
        <v>173</v>
      </c>
      <c r="F5" s="7" t="s">
        <v>33</v>
      </c>
    </row>
    <row r="6" spans="1:6" s="9" customFormat="1" ht="16.5" customHeight="1">
      <c r="A6" s="11" t="s">
        <v>66</v>
      </c>
      <c r="B6" s="113">
        <v>368351</v>
      </c>
      <c r="C6" s="104">
        <v>206405</v>
      </c>
      <c r="D6" s="105">
        <v>208134</v>
      </c>
      <c r="E6" s="106">
        <v>100.83767350597125</v>
      </c>
      <c r="F6" s="114">
        <v>-47.75608764298211</v>
      </c>
    </row>
    <row r="7" spans="1:6" s="9" customFormat="1" ht="16.5" customHeight="1">
      <c r="A7" s="41" t="s">
        <v>85</v>
      </c>
      <c r="B7" s="113">
        <v>326300</v>
      </c>
      <c r="C7" s="104">
        <v>165102</v>
      </c>
      <c r="D7" s="105">
        <v>158748</v>
      </c>
      <c r="E7" s="106">
        <v>96.15147000036342</v>
      </c>
      <c r="F7" s="114">
        <v>-53.69415882739007</v>
      </c>
    </row>
    <row r="8" spans="1:6" s="9" customFormat="1" ht="16.5" customHeight="1">
      <c r="A8" s="40" t="s">
        <v>86</v>
      </c>
      <c r="B8" s="115"/>
      <c r="C8" s="104">
        <v>0</v>
      </c>
      <c r="D8" s="105">
        <v>0</v>
      </c>
      <c r="E8" s="106" t="s">
        <v>37</v>
      </c>
      <c r="F8" s="114" t="s">
        <v>37</v>
      </c>
    </row>
    <row r="9" spans="1:6" s="9" customFormat="1" ht="16.5" customHeight="1">
      <c r="A9" s="40" t="s">
        <v>87</v>
      </c>
      <c r="B9" s="115">
        <v>20000</v>
      </c>
      <c r="C9" s="104">
        <v>18000</v>
      </c>
      <c r="D9" s="105">
        <v>26092</v>
      </c>
      <c r="E9" s="106">
        <v>144.95555555555555</v>
      </c>
      <c r="F9" s="114">
        <v>0.7724393635099644</v>
      </c>
    </row>
    <row r="10" spans="1:6" s="9" customFormat="1" ht="16.5" customHeight="1">
      <c r="A10" s="40" t="s">
        <v>88</v>
      </c>
      <c r="B10" s="115">
        <v>6700</v>
      </c>
      <c r="C10" s="104">
        <v>2000</v>
      </c>
      <c r="D10" s="105">
        <v>2994</v>
      </c>
      <c r="E10" s="106">
        <v>149.7</v>
      </c>
      <c r="F10" s="114">
        <v>-58.393551973318516</v>
      </c>
    </row>
    <row r="11" spans="1:6" s="9" customFormat="1" ht="16.5" customHeight="1">
      <c r="A11" s="40" t="s">
        <v>89</v>
      </c>
      <c r="B11" s="115">
        <v>3000</v>
      </c>
      <c r="C11" s="104">
        <v>200</v>
      </c>
      <c r="D11" s="105">
        <v>842</v>
      </c>
      <c r="E11" s="106">
        <v>421</v>
      </c>
      <c r="F11" s="114">
        <v>-66.77190213101815</v>
      </c>
    </row>
    <row r="12" spans="1:6" s="9" customFormat="1" ht="16.5" customHeight="1">
      <c r="A12" s="40" t="s">
        <v>74</v>
      </c>
      <c r="B12" s="115">
        <v>5510</v>
      </c>
      <c r="C12" s="104">
        <v>6184</v>
      </c>
      <c r="D12" s="105">
        <v>6279</v>
      </c>
      <c r="E12" s="106">
        <v>101.53622250970247</v>
      </c>
      <c r="F12" s="114">
        <v>29.785035138486975</v>
      </c>
    </row>
    <row r="13" spans="1:6" s="9" customFormat="1" ht="16.5" customHeight="1">
      <c r="A13" s="40" t="s">
        <v>75</v>
      </c>
      <c r="B13" s="115">
        <v>6215</v>
      </c>
      <c r="C13" s="104">
        <v>7015</v>
      </c>
      <c r="D13" s="105">
        <v>7000</v>
      </c>
      <c r="E13" s="106">
        <v>99.78617248752673</v>
      </c>
      <c r="F13" s="114">
        <v>-27.461139896373055</v>
      </c>
    </row>
    <row r="14" spans="1:6" s="9" customFormat="1" ht="16.5" customHeight="1">
      <c r="A14" s="40" t="s">
        <v>76</v>
      </c>
      <c r="B14" s="115"/>
      <c r="C14" s="104">
        <v>0</v>
      </c>
      <c r="D14" s="105">
        <v>0</v>
      </c>
      <c r="E14" s="106" t="s">
        <v>37</v>
      </c>
      <c r="F14" s="114" t="s">
        <v>37</v>
      </c>
    </row>
    <row r="15" spans="1:6" s="9" customFormat="1" ht="16.5" customHeight="1">
      <c r="A15" s="40" t="s">
        <v>77</v>
      </c>
      <c r="B15" s="115"/>
      <c r="C15" s="104">
        <v>0</v>
      </c>
      <c r="D15" s="105">
        <v>0</v>
      </c>
      <c r="E15" s="106" t="s">
        <v>37</v>
      </c>
      <c r="F15" s="114" t="s">
        <v>37</v>
      </c>
    </row>
    <row r="16" spans="1:6" s="9" customFormat="1" ht="16.5" customHeight="1">
      <c r="A16" s="40" t="s">
        <v>90</v>
      </c>
      <c r="B16" s="115">
        <v>500</v>
      </c>
      <c r="C16" s="104">
        <v>500</v>
      </c>
      <c r="D16" s="105">
        <v>339</v>
      </c>
      <c r="E16" s="106">
        <v>67.8</v>
      </c>
      <c r="F16" s="114">
        <v>-2.023121387283237</v>
      </c>
    </row>
    <row r="17" spans="1:6" s="9" customFormat="1" ht="16.5" customHeight="1">
      <c r="A17" s="40" t="s">
        <v>91</v>
      </c>
      <c r="B17" s="115"/>
      <c r="C17" s="104">
        <v>0</v>
      </c>
      <c r="D17" s="105">
        <v>8</v>
      </c>
      <c r="E17" s="106" t="s">
        <v>37</v>
      </c>
      <c r="F17" s="114" t="s">
        <v>37</v>
      </c>
    </row>
    <row r="18" spans="1:6" s="9" customFormat="1" ht="12">
      <c r="A18" s="4"/>
      <c r="B18" s="4"/>
      <c r="D18" s="29"/>
      <c r="E18" s="13" t="s">
        <v>37</v>
      </c>
      <c r="F18" s="13"/>
    </row>
    <row r="19" spans="1:6" s="9" customFormat="1" ht="12">
      <c r="A19" s="4"/>
      <c r="B19" s="4"/>
      <c r="D19" s="29"/>
      <c r="E19" s="13"/>
      <c r="F19" s="13"/>
    </row>
    <row r="20" spans="1:6" s="9" customFormat="1" ht="12">
      <c r="A20" s="4"/>
      <c r="B20" s="4"/>
      <c r="D20" s="29"/>
      <c r="E20" s="13"/>
      <c r="F20" s="13"/>
    </row>
    <row r="21" spans="1:6" s="9" customFormat="1" ht="12">
      <c r="A21" s="4"/>
      <c r="B21" s="4"/>
      <c r="D21" s="29"/>
      <c r="E21" s="13"/>
      <c r="F21" s="13"/>
    </row>
    <row r="22" spans="1:6" s="9" customFormat="1" ht="12">
      <c r="A22" s="4"/>
      <c r="B22" s="4"/>
      <c r="D22" s="29"/>
      <c r="E22" s="13"/>
      <c r="F22" s="13"/>
    </row>
    <row r="23" spans="1:6" s="9" customFormat="1" ht="12">
      <c r="A23" s="4"/>
      <c r="B23" s="4"/>
      <c r="D23" s="29"/>
      <c r="E23" s="13"/>
      <c r="F23" s="13"/>
    </row>
  </sheetData>
  <mergeCells count="7">
    <mergeCell ref="A1:F1"/>
    <mergeCell ref="E3:F3"/>
    <mergeCell ref="A4:A5"/>
    <mergeCell ref="C4:C5"/>
    <mergeCell ref="D4:D5"/>
    <mergeCell ref="E4:F4"/>
    <mergeCell ref="B4:B5"/>
  </mergeCells>
  <printOptions horizontalCentered="1"/>
  <pageMargins left="0.35433070866141736" right="0.15748031496062992" top="0.3937007874015748" bottom="0.1968503937007874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workbookViewId="0" topLeftCell="A1">
      <selection activeCell="A1" sqref="A1:F1"/>
    </sheetView>
  </sheetViews>
  <sheetFormatPr defaultColWidth="9.00390625" defaultRowHeight="14.25"/>
  <cols>
    <col min="1" max="1" width="33.625" style="1" customWidth="1"/>
    <col min="2" max="2" width="19.50390625" style="1" customWidth="1"/>
    <col min="3" max="3" width="18.75390625" style="2" customWidth="1"/>
    <col min="4" max="4" width="19.25390625" style="27" customWidth="1"/>
    <col min="5" max="5" width="19.75390625" style="3" customWidth="1"/>
    <col min="6" max="6" width="20.50390625" style="3" customWidth="1"/>
    <col min="7" max="16384" width="9.00390625" style="2" customWidth="1"/>
  </cols>
  <sheetData>
    <row r="1" spans="1:6" ht="20.25">
      <c r="A1" s="144" t="s">
        <v>44</v>
      </c>
      <c r="B1" s="144"/>
      <c r="C1" s="144"/>
      <c r="D1" s="144"/>
      <c r="E1" s="144"/>
      <c r="F1" s="144"/>
    </row>
    <row r="3" spans="1:6" s="4" customFormat="1" ht="12.75" thickBot="1">
      <c r="A3" s="4" t="s">
        <v>144</v>
      </c>
      <c r="D3" s="28"/>
      <c r="E3" s="145" t="s">
        <v>47</v>
      </c>
      <c r="F3" s="145"/>
    </row>
    <row r="4" spans="1:6" s="5" customFormat="1" ht="15" customHeight="1">
      <c r="A4" s="146" t="s">
        <v>60</v>
      </c>
      <c r="B4" s="148" t="s">
        <v>176</v>
      </c>
      <c r="C4" s="148" t="s">
        <v>172</v>
      </c>
      <c r="D4" s="150" t="s">
        <v>145</v>
      </c>
      <c r="E4" s="154" t="s">
        <v>146</v>
      </c>
      <c r="F4" s="155"/>
    </row>
    <row r="5" spans="1:6" s="5" customFormat="1" ht="33.75" customHeight="1">
      <c r="A5" s="147"/>
      <c r="B5" s="152"/>
      <c r="C5" s="149"/>
      <c r="D5" s="151"/>
      <c r="E5" s="6" t="s">
        <v>173</v>
      </c>
      <c r="F5" s="7" t="s">
        <v>33</v>
      </c>
    </row>
    <row r="6" spans="1:6" s="9" customFormat="1" ht="16.5" customHeight="1">
      <c r="A6" s="54" t="s">
        <v>34</v>
      </c>
      <c r="B6" s="113">
        <v>368351</v>
      </c>
      <c r="C6" s="104">
        <v>299287</v>
      </c>
      <c r="D6" s="105">
        <v>255255</v>
      </c>
      <c r="E6" s="106">
        <v>85.2877004346998</v>
      </c>
      <c r="F6" s="106">
        <v>-28.314863597301716</v>
      </c>
    </row>
    <row r="7" spans="1:6" s="9" customFormat="1" ht="16.5" customHeight="1">
      <c r="A7" s="40" t="s">
        <v>9</v>
      </c>
      <c r="B7" s="113">
        <v>326300</v>
      </c>
      <c r="C7" s="104">
        <v>228972</v>
      </c>
      <c r="D7" s="105">
        <v>203909</v>
      </c>
      <c r="E7" s="106">
        <v>89.05412015442936</v>
      </c>
      <c r="F7" s="106">
        <v>-29.429089575070428</v>
      </c>
    </row>
    <row r="8" spans="1:6" s="9" customFormat="1" ht="16.5" customHeight="1">
      <c r="A8" s="40" t="s">
        <v>3</v>
      </c>
      <c r="B8" s="115"/>
      <c r="C8" s="104">
        <v>55</v>
      </c>
      <c r="D8" s="105">
        <v>-40</v>
      </c>
      <c r="E8" s="106">
        <v>-72.72727272727273</v>
      </c>
      <c r="F8" s="106" t="s">
        <v>46</v>
      </c>
    </row>
    <row r="9" spans="1:6" s="9" customFormat="1" ht="16.5" customHeight="1">
      <c r="A9" s="40" t="s">
        <v>4</v>
      </c>
      <c r="B9" s="115">
        <v>20000</v>
      </c>
      <c r="C9" s="104">
        <v>31761</v>
      </c>
      <c r="D9" s="105">
        <v>24849</v>
      </c>
      <c r="E9" s="106">
        <v>78.237461037121</v>
      </c>
      <c r="F9" s="106">
        <v>-4.485701107011071</v>
      </c>
    </row>
    <row r="10" spans="1:6" s="9" customFormat="1" ht="16.5" customHeight="1">
      <c r="A10" s="40" t="s">
        <v>5</v>
      </c>
      <c r="B10" s="115">
        <v>6700</v>
      </c>
      <c r="C10" s="104">
        <v>6286</v>
      </c>
      <c r="D10" s="105">
        <v>666</v>
      </c>
      <c r="E10" s="106">
        <v>10.594972955774736</v>
      </c>
      <c r="F10" s="106">
        <v>-90.48571428571428</v>
      </c>
    </row>
    <row r="11" spans="1:6" s="9" customFormat="1" ht="16.5" customHeight="1">
      <c r="A11" s="40" t="s">
        <v>6</v>
      </c>
      <c r="B11" s="115">
        <v>3000</v>
      </c>
      <c r="C11" s="104">
        <v>1085</v>
      </c>
      <c r="D11" s="105">
        <v>395</v>
      </c>
      <c r="E11" s="106">
        <v>36.405529953917046</v>
      </c>
      <c r="F11" s="106">
        <v>-71.48014440433214</v>
      </c>
    </row>
    <row r="12" spans="1:6" s="9" customFormat="1" ht="16.5" customHeight="1">
      <c r="A12" s="40" t="s">
        <v>74</v>
      </c>
      <c r="B12" s="115">
        <v>5510</v>
      </c>
      <c r="C12" s="104">
        <v>8712</v>
      </c>
      <c r="D12" s="105">
        <v>8423</v>
      </c>
      <c r="E12" s="106">
        <v>96.68273645546373</v>
      </c>
      <c r="F12" s="106">
        <v>53.48032069970845</v>
      </c>
    </row>
    <row r="13" spans="1:6" s="9" customFormat="1" ht="16.5" customHeight="1">
      <c r="A13" s="40" t="s">
        <v>75</v>
      </c>
      <c r="B13" s="115">
        <v>6215</v>
      </c>
      <c r="C13" s="104">
        <v>9881</v>
      </c>
      <c r="D13" s="105">
        <v>5560</v>
      </c>
      <c r="E13" s="106">
        <v>56.26960833923692</v>
      </c>
      <c r="F13" s="106">
        <v>-60.900140646976084</v>
      </c>
    </row>
    <row r="14" spans="1:6" s="9" customFormat="1" ht="16.5" customHeight="1">
      <c r="A14" s="40" t="s">
        <v>76</v>
      </c>
      <c r="B14" s="115"/>
      <c r="C14" s="104">
        <v>0</v>
      </c>
      <c r="D14" s="105">
        <v>0</v>
      </c>
      <c r="E14" s="106" t="s">
        <v>46</v>
      </c>
      <c r="F14" s="106" t="s">
        <v>46</v>
      </c>
    </row>
    <row r="15" spans="1:6" s="9" customFormat="1" ht="16.5" customHeight="1">
      <c r="A15" s="40" t="s">
        <v>77</v>
      </c>
      <c r="B15" s="115"/>
      <c r="C15" s="104">
        <v>5526</v>
      </c>
      <c r="D15" s="105">
        <v>5523</v>
      </c>
      <c r="E15" s="106">
        <v>99.9457111834962</v>
      </c>
      <c r="F15" s="106">
        <v>-3.880960668290985</v>
      </c>
    </row>
    <row r="16" spans="1:6" s="9" customFormat="1" ht="16.5" customHeight="1">
      <c r="A16" s="40" t="s">
        <v>7</v>
      </c>
      <c r="B16" s="115">
        <v>500</v>
      </c>
      <c r="C16" s="104">
        <v>761</v>
      </c>
      <c r="D16" s="105">
        <v>426</v>
      </c>
      <c r="E16" s="106">
        <v>55.97897503285151</v>
      </c>
      <c r="F16" s="106">
        <v>-11.434511434511435</v>
      </c>
    </row>
    <row r="17" spans="1:6" s="9" customFormat="1" ht="16.5" customHeight="1">
      <c r="A17" s="40" t="s">
        <v>8</v>
      </c>
      <c r="B17" s="115"/>
      <c r="C17" s="104">
        <v>38</v>
      </c>
      <c r="D17" s="105">
        <v>30</v>
      </c>
      <c r="E17" s="106">
        <v>78.94736842105263</v>
      </c>
      <c r="F17" s="106" t="s">
        <v>46</v>
      </c>
    </row>
    <row r="18" spans="1:6" s="9" customFormat="1" ht="12">
      <c r="A18" s="4"/>
      <c r="B18" s="4"/>
      <c r="D18" s="29"/>
      <c r="E18" s="13"/>
      <c r="F18" s="13"/>
    </row>
    <row r="19" spans="1:6" s="9" customFormat="1" ht="12">
      <c r="A19" s="4"/>
      <c r="B19" s="4"/>
      <c r="D19" s="29"/>
      <c r="E19" s="13"/>
      <c r="F19" s="13"/>
    </row>
    <row r="20" spans="1:6" s="9" customFormat="1" ht="12">
      <c r="A20" s="4"/>
      <c r="B20" s="4"/>
      <c r="D20" s="29"/>
      <c r="E20" s="13"/>
      <c r="F20" s="13"/>
    </row>
    <row r="21" spans="1:6" s="9" customFormat="1" ht="12">
      <c r="A21" s="4"/>
      <c r="B21" s="4"/>
      <c r="D21" s="29"/>
      <c r="E21" s="13"/>
      <c r="F21" s="13"/>
    </row>
    <row r="22" spans="1:6" s="9" customFormat="1" ht="12">
      <c r="A22" s="4"/>
      <c r="B22" s="4"/>
      <c r="D22" s="29"/>
      <c r="E22" s="13"/>
      <c r="F22" s="13"/>
    </row>
    <row r="23" spans="1:6" s="9" customFormat="1" ht="12">
      <c r="A23" s="4"/>
      <c r="B23" s="4"/>
      <c r="D23" s="29"/>
      <c r="E23" s="13"/>
      <c r="F23" s="13"/>
    </row>
  </sheetData>
  <mergeCells count="7">
    <mergeCell ref="E4:F4"/>
    <mergeCell ref="A1:F1"/>
    <mergeCell ref="E3:F3"/>
    <mergeCell ref="A4:A5"/>
    <mergeCell ref="C4:C5"/>
    <mergeCell ref="D4:D5"/>
    <mergeCell ref="B4:B5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2016-02-17T05:44:02Z</cp:lastPrinted>
  <dcterms:created xsi:type="dcterms:W3CDTF">2008-03-13T01:57:26Z</dcterms:created>
  <dcterms:modified xsi:type="dcterms:W3CDTF">2016-02-17T12:35:26Z</dcterms:modified>
  <cp:category/>
  <cp:version/>
  <cp:contentType/>
  <cp:contentStatus/>
</cp:coreProperties>
</file>