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firstSheet="1" activeTab="3"/>
  </bookViews>
  <sheets>
    <sheet name="2020年市级一般公共预算收支平衡表" sheetId="1" r:id="rId1"/>
    <sheet name="2020年市本级政府性基金收支平衡表" sheetId="2" r:id="rId2"/>
    <sheet name="2020年地方政府债务限额调整" sheetId="3" r:id="rId3"/>
    <sheet name="2020年市本级新增地方政府政府债券使用情况表" sheetId="4" r:id="rId4"/>
  </sheets>
  <externalReferences>
    <externalReference r:id="rId7"/>
    <externalReference r:id="rId8"/>
    <externalReference r:id="rId9"/>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_xlfn.COUNTIFS" hidden="1">#NAME?</definedName>
    <definedName name="_xlfn.SUMIFS" hidden="1">#NAME?</definedName>
    <definedName name="A">#N/A</definedName>
    <definedName name="aaaaaaa">#REF!</definedName>
    <definedName name="B">#N/A</definedName>
    <definedName name="dddddd">#REF!</definedName>
    <definedName name="ffffff">#REF!</definedName>
    <definedName name="ggggg">#REF!</definedName>
    <definedName name="gxxe2003">'[2]P1012001'!$A$6:$E$117</definedName>
    <definedName name="hhh">'[3]Mp-team 1'!#REF!</definedName>
    <definedName name="hhhhhh">#REF!</definedName>
    <definedName name="hhhhhhhhh">#REF!</definedName>
    <definedName name="jjjjj">#REF!</definedName>
    <definedName name="kkkkk">#REF!</definedName>
    <definedName name="_xlnm.Print_Area" localSheetId="0">'2020年市级一般公共预算收支平衡表'!$A$1:$H$38</definedName>
    <definedName name="_xlnm.Print_Area">#N/A</definedName>
    <definedName name="_xlnm.Print_Titles" localSheetId="0">'2020年市级一般公共预算收支平衡表'!$1:$5</definedName>
    <definedName name="_xlnm.Print_Titles">#N/A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<sst xmlns="http://schemas.openxmlformats.org/spreadsheetml/2006/main" count="148" uniqueCount="119">
  <si>
    <t>附件1</t>
  </si>
  <si>
    <t>2020年市本级一般公共预算调整方案（草案）</t>
  </si>
  <si>
    <t>单位：万元</t>
  </si>
  <si>
    <t>项  目</t>
  </si>
  <si>
    <t>收      入</t>
  </si>
  <si>
    <t>支      出</t>
  </si>
  <si>
    <t>年初预算数</t>
  </si>
  <si>
    <t>本次调整数</t>
  </si>
  <si>
    <t>调整后预算数</t>
  </si>
  <si>
    <t>一、市本级收入</t>
  </si>
  <si>
    <t>一、市本级支出</t>
  </si>
  <si>
    <r>
      <t xml:space="preserve"> </t>
    </r>
    <r>
      <rPr>
        <sz val="12"/>
        <rFont val="宋体"/>
        <family val="0"/>
      </rPr>
      <t xml:space="preserve"> </t>
    </r>
    <r>
      <rPr>
        <sz val="12"/>
        <rFont val="宋体"/>
        <family val="0"/>
      </rPr>
      <t>税收收入</t>
    </r>
  </si>
  <si>
    <r>
      <t xml:space="preserve"> </t>
    </r>
    <r>
      <rPr>
        <sz val="12"/>
        <rFont val="宋体"/>
        <family val="0"/>
      </rPr>
      <t xml:space="preserve"> </t>
    </r>
    <r>
      <rPr>
        <sz val="12"/>
        <rFont val="宋体"/>
        <family val="0"/>
      </rPr>
      <t>一般公共服务支出</t>
    </r>
  </si>
  <si>
    <r>
      <t xml:space="preserve"> </t>
    </r>
    <r>
      <rPr>
        <sz val="12"/>
        <rFont val="宋体"/>
        <family val="0"/>
      </rPr>
      <t xml:space="preserve"> </t>
    </r>
    <r>
      <rPr>
        <sz val="12"/>
        <rFont val="宋体"/>
        <family val="0"/>
      </rPr>
      <t>非税收入</t>
    </r>
  </si>
  <si>
    <r>
      <t xml:space="preserve"> </t>
    </r>
    <r>
      <rPr>
        <sz val="12"/>
        <rFont val="宋体"/>
        <family val="0"/>
      </rPr>
      <t xml:space="preserve"> </t>
    </r>
    <r>
      <rPr>
        <sz val="12"/>
        <rFont val="宋体"/>
        <family val="0"/>
      </rPr>
      <t>公共安全支出</t>
    </r>
  </si>
  <si>
    <r>
      <t xml:space="preserve"> </t>
    </r>
    <r>
      <rPr>
        <sz val="12"/>
        <rFont val="宋体"/>
        <family val="0"/>
      </rPr>
      <t xml:space="preserve"> </t>
    </r>
    <r>
      <rPr>
        <sz val="12"/>
        <rFont val="宋体"/>
        <family val="0"/>
      </rPr>
      <t>教育支出</t>
    </r>
  </si>
  <si>
    <r>
      <t xml:space="preserve"> </t>
    </r>
    <r>
      <rPr>
        <sz val="12"/>
        <rFont val="宋体"/>
        <family val="0"/>
      </rPr>
      <t xml:space="preserve"> </t>
    </r>
    <r>
      <rPr>
        <sz val="12"/>
        <rFont val="宋体"/>
        <family val="0"/>
      </rPr>
      <t>科学技术支出</t>
    </r>
  </si>
  <si>
    <r>
      <t xml:space="preserve"> </t>
    </r>
    <r>
      <rPr>
        <sz val="12"/>
        <rFont val="宋体"/>
        <family val="0"/>
      </rPr>
      <t xml:space="preserve"> </t>
    </r>
    <r>
      <rPr>
        <sz val="12"/>
        <rFont val="宋体"/>
        <family val="0"/>
      </rPr>
      <t>文化体育与传媒支出</t>
    </r>
  </si>
  <si>
    <r>
      <t xml:space="preserve"> </t>
    </r>
    <r>
      <rPr>
        <sz val="12"/>
        <rFont val="宋体"/>
        <family val="0"/>
      </rPr>
      <t xml:space="preserve"> </t>
    </r>
    <r>
      <rPr>
        <sz val="12"/>
        <rFont val="宋体"/>
        <family val="0"/>
      </rPr>
      <t>社会保障和就业支出</t>
    </r>
  </si>
  <si>
    <r>
      <t xml:space="preserve"> </t>
    </r>
    <r>
      <rPr>
        <sz val="12"/>
        <rFont val="宋体"/>
        <family val="0"/>
      </rPr>
      <t xml:space="preserve"> </t>
    </r>
    <r>
      <rPr>
        <sz val="12"/>
        <rFont val="宋体"/>
        <family val="0"/>
      </rPr>
      <t>卫生健康支出</t>
    </r>
  </si>
  <si>
    <r>
      <t xml:space="preserve"> </t>
    </r>
    <r>
      <rPr>
        <sz val="12"/>
        <rFont val="宋体"/>
        <family val="0"/>
      </rPr>
      <t xml:space="preserve"> </t>
    </r>
    <r>
      <rPr>
        <sz val="12"/>
        <rFont val="宋体"/>
        <family val="0"/>
      </rPr>
      <t>节能环保支出</t>
    </r>
  </si>
  <si>
    <r>
      <t xml:space="preserve"> </t>
    </r>
    <r>
      <rPr>
        <sz val="12"/>
        <rFont val="宋体"/>
        <family val="0"/>
      </rPr>
      <t xml:space="preserve"> </t>
    </r>
    <r>
      <rPr>
        <sz val="12"/>
        <rFont val="宋体"/>
        <family val="0"/>
      </rPr>
      <t>城乡社区支出</t>
    </r>
  </si>
  <si>
    <r>
      <t xml:space="preserve"> </t>
    </r>
    <r>
      <rPr>
        <sz val="12"/>
        <rFont val="宋体"/>
        <family val="0"/>
      </rPr>
      <t xml:space="preserve"> </t>
    </r>
    <r>
      <rPr>
        <sz val="12"/>
        <rFont val="宋体"/>
        <family val="0"/>
      </rPr>
      <t>农林水支出</t>
    </r>
  </si>
  <si>
    <r>
      <t xml:space="preserve"> </t>
    </r>
    <r>
      <rPr>
        <sz val="12"/>
        <rFont val="宋体"/>
        <family val="0"/>
      </rPr>
      <t xml:space="preserve"> </t>
    </r>
    <r>
      <rPr>
        <sz val="12"/>
        <rFont val="宋体"/>
        <family val="0"/>
      </rPr>
      <t>交通运输支出</t>
    </r>
  </si>
  <si>
    <r>
      <t xml:space="preserve"> </t>
    </r>
    <r>
      <rPr>
        <sz val="12"/>
        <rFont val="宋体"/>
        <family val="0"/>
      </rPr>
      <t xml:space="preserve"> </t>
    </r>
    <r>
      <rPr>
        <sz val="12"/>
        <rFont val="宋体"/>
        <family val="0"/>
      </rPr>
      <t>资源勘探工业信息等支出</t>
    </r>
  </si>
  <si>
    <r>
      <t xml:space="preserve"> </t>
    </r>
    <r>
      <rPr>
        <sz val="12"/>
        <rFont val="宋体"/>
        <family val="0"/>
      </rPr>
      <t xml:space="preserve"> </t>
    </r>
    <r>
      <rPr>
        <sz val="12"/>
        <rFont val="宋体"/>
        <family val="0"/>
      </rPr>
      <t>商业服务业等支出</t>
    </r>
  </si>
  <si>
    <r>
      <t xml:space="preserve"> </t>
    </r>
    <r>
      <rPr>
        <sz val="12"/>
        <rFont val="宋体"/>
        <family val="0"/>
      </rPr>
      <t xml:space="preserve"> </t>
    </r>
    <r>
      <rPr>
        <sz val="12"/>
        <rFont val="宋体"/>
        <family val="0"/>
      </rPr>
      <t>金融支出</t>
    </r>
  </si>
  <si>
    <r>
      <t xml:space="preserve"> </t>
    </r>
    <r>
      <rPr>
        <sz val="12"/>
        <rFont val="宋体"/>
        <family val="0"/>
      </rPr>
      <t xml:space="preserve"> </t>
    </r>
    <r>
      <rPr>
        <sz val="12"/>
        <rFont val="宋体"/>
        <family val="0"/>
      </rPr>
      <t>自然资源海洋气象等支出</t>
    </r>
  </si>
  <si>
    <r>
      <t xml:space="preserve"> </t>
    </r>
    <r>
      <rPr>
        <sz val="12"/>
        <rFont val="宋体"/>
        <family val="0"/>
      </rPr>
      <t xml:space="preserve"> </t>
    </r>
    <r>
      <rPr>
        <sz val="12"/>
        <rFont val="宋体"/>
        <family val="0"/>
      </rPr>
      <t>住房保障支出</t>
    </r>
  </si>
  <si>
    <r>
      <t xml:space="preserve"> </t>
    </r>
    <r>
      <rPr>
        <sz val="12"/>
        <rFont val="宋体"/>
        <family val="0"/>
      </rPr>
      <t xml:space="preserve"> </t>
    </r>
    <r>
      <rPr>
        <sz val="12"/>
        <rFont val="宋体"/>
        <family val="0"/>
      </rPr>
      <t>粮油物资储备支出</t>
    </r>
  </si>
  <si>
    <r>
      <t xml:space="preserve"> </t>
    </r>
    <r>
      <rPr>
        <sz val="12"/>
        <rFont val="宋体"/>
        <family val="0"/>
      </rPr>
      <t xml:space="preserve"> </t>
    </r>
    <r>
      <rPr>
        <sz val="12"/>
        <rFont val="宋体"/>
        <family val="0"/>
      </rPr>
      <t>灾害防治及应急管理支出</t>
    </r>
  </si>
  <si>
    <r>
      <t xml:space="preserve"> </t>
    </r>
    <r>
      <rPr>
        <sz val="12"/>
        <rFont val="宋体"/>
        <family val="0"/>
      </rPr>
      <t xml:space="preserve"> </t>
    </r>
    <r>
      <rPr>
        <sz val="12"/>
        <rFont val="宋体"/>
        <family val="0"/>
      </rPr>
      <t>预备费</t>
    </r>
  </si>
  <si>
    <r>
      <t xml:space="preserve"> </t>
    </r>
    <r>
      <rPr>
        <sz val="12"/>
        <rFont val="宋体"/>
        <family val="0"/>
      </rPr>
      <t xml:space="preserve"> </t>
    </r>
    <r>
      <rPr>
        <sz val="12"/>
        <rFont val="宋体"/>
        <family val="0"/>
      </rPr>
      <t>其他支出</t>
    </r>
  </si>
  <si>
    <r>
      <t xml:space="preserve"> </t>
    </r>
    <r>
      <rPr>
        <sz val="12"/>
        <rFont val="宋体"/>
        <family val="0"/>
      </rPr>
      <t xml:space="preserve"> </t>
    </r>
    <r>
      <rPr>
        <sz val="12"/>
        <rFont val="宋体"/>
        <family val="0"/>
      </rPr>
      <t>债务付息支出</t>
    </r>
  </si>
  <si>
    <r>
      <t xml:space="preserve"> </t>
    </r>
    <r>
      <rPr>
        <sz val="12"/>
        <rFont val="宋体"/>
        <family val="0"/>
      </rPr>
      <t xml:space="preserve"> </t>
    </r>
    <r>
      <rPr>
        <sz val="12"/>
        <rFont val="宋体"/>
        <family val="0"/>
      </rPr>
      <t>债务发行费用支出</t>
    </r>
  </si>
  <si>
    <t>二、上级补助收入</t>
  </si>
  <si>
    <t>二、上级专项转移支付用于市本级支出</t>
  </si>
  <si>
    <t xml:space="preserve">  返还性收入</t>
  </si>
  <si>
    <t>三、补助下级支出</t>
  </si>
  <si>
    <t xml:space="preserve">  一般性转移支付收入</t>
  </si>
  <si>
    <t xml:space="preserve">  返还性支出</t>
  </si>
  <si>
    <t xml:space="preserve">  专项转移支付收入</t>
  </si>
  <si>
    <t xml:space="preserve">  一般性转移支付支出</t>
  </si>
  <si>
    <t>三、一般债务转贷收入</t>
  </si>
  <si>
    <t xml:space="preserve">  专项转移支付支出</t>
  </si>
  <si>
    <r>
      <t xml:space="preserve"> </t>
    </r>
    <r>
      <rPr>
        <sz val="12"/>
        <rFont val="宋体"/>
        <family val="0"/>
      </rPr>
      <t xml:space="preserve"> </t>
    </r>
    <r>
      <rPr>
        <sz val="12"/>
        <rFont val="宋体"/>
        <family val="0"/>
      </rPr>
      <t>其中：新增一般债券转贷收入</t>
    </r>
  </si>
  <si>
    <t>四、上解上级支出</t>
  </si>
  <si>
    <r>
      <t xml:space="preserve"> </t>
    </r>
    <r>
      <rPr>
        <sz val="12"/>
        <rFont val="宋体"/>
        <family val="0"/>
      </rPr>
      <t xml:space="preserve">       </t>
    </r>
    <r>
      <rPr>
        <sz val="12"/>
        <rFont val="宋体"/>
        <family val="0"/>
      </rPr>
      <t>地方政府向国际组织借款转贷收入</t>
    </r>
  </si>
  <si>
    <t>五、债务转贷支出</t>
  </si>
  <si>
    <t>四、调入资金</t>
  </si>
  <si>
    <r>
      <t xml:space="preserve"> </t>
    </r>
    <r>
      <rPr>
        <sz val="12"/>
        <rFont val="宋体"/>
        <family val="0"/>
      </rPr>
      <t xml:space="preserve"> </t>
    </r>
    <r>
      <rPr>
        <sz val="12"/>
        <rFont val="宋体"/>
        <family val="0"/>
      </rPr>
      <t>其中：新增一般债券转贷支出</t>
    </r>
  </si>
  <si>
    <r>
      <t xml:space="preserve"> </t>
    </r>
    <r>
      <rPr>
        <sz val="12"/>
        <rFont val="宋体"/>
        <family val="0"/>
      </rPr>
      <t xml:space="preserve"> </t>
    </r>
    <r>
      <rPr>
        <sz val="12"/>
        <rFont val="宋体"/>
        <family val="0"/>
      </rPr>
      <t>其中：从国有资本经营收入预算调入一般公共预算</t>
    </r>
  </si>
  <si>
    <t>六、地方政府一般债务还本支出</t>
  </si>
  <si>
    <t>收入总计</t>
  </si>
  <si>
    <t>支出总计</t>
  </si>
  <si>
    <t>附件2</t>
  </si>
  <si>
    <t xml:space="preserve">                单位：万元</t>
  </si>
  <si>
    <t>收          入</t>
  </si>
  <si>
    <t>支          出</t>
  </si>
  <si>
    <t>项目</t>
  </si>
  <si>
    <t xml:space="preserve">  国有土地收益基金收入</t>
  </si>
  <si>
    <t xml:space="preserve">  文化体育与传媒支出</t>
  </si>
  <si>
    <t xml:space="preserve">  农业土地开发资金收入</t>
  </si>
  <si>
    <t xml:space="preserve">  社会保障和就业支出</t>
  </si>
  <si>
    <t xml:space="preserve">  国有土地使用权出让收入</t>
  </si>
  <si>
    <t xml:space="preserve">  城乡社区支出</t>
  </si>
  <si>
    <t xml:space="preserve">  城市基础设施配套费收入</t>
  </si>
  <si>
    <t xml:space="preserve">  其他支出</t>
  </si>
  <si>
    <t xml:space="preserve">  污水处理费收入</t>
  </si>
  <si>
    <t xml:space="preserve">  债务发行费用支出</t>
  </si>
  <si>
    <t xml:space="preserve">  其他政府性基金收入</t>
  </si>
  <si>
    <t xml:space="preserve">  抗疫特别国债安排的支出</t>
  </si>
  <si>
    <t xml:space="preserve">  政府性基金转移支付收入</t>
  </si>
  <si>
    <t xml:space="preserve">  抗疫特别国债转移支付收入</t>
  </si>
  <si>
    <t xml:space="preserve">  政府性基金转移支付支出</t>
  </si>
  <si>
    <t>三、专项债务转贷收入</t>
  </si>
  <si>
    <t xml:space="preserve">  抗疫特别国债转移支付支出</t>
  </si>
  <si>
    <t xml:space="preserve">  其中：新增专项债券转贷收入</t>
  </si>
  <si>
    <t>四、债务转贷支出</t>
  </si>
  <si>
    <t xml:space="preserve">  其中：新增专项债券转贷支出</t>
  </si>
  <si>
    <t>2020年市本级政府性基金预算调整方案（草案）</t>
  </si>
  <si>
    <t>附件3</t>
  </si>
  <si>
    <t>平顶山市2020年地方政府债务限额调整情况表</t>
  </si>
  <si>
    <t xml:space="preserve">  单位：万元</t>
  </si>
  <si>
    <t>行政区划</t>
  </si>
  <si>
    <t>2019年地方政府债务限额</t>
  </si>
  <si>
    <t>2020年新增地方政府债务限额</t>
  </si>
  <si>
    <t>2020年地方政府债务限额</t>
  </si>
  <si>
    <t>一般债务</t>
  </si>
  <si>
    <t>专项债务</t>
  </si>
  <si>
    <t>合计</t>
  </si>
  <si>
    <t>其中：本次下达限额</t>
  </si>
  <si>
    <t>其中：提前下达限额</t>
  </si>
  <si>
    <t>平顶山市</t>
  </si>
  <si>
    <t>平顶山市本级</t>
  </si>
  <si>
    <t>鲁山县</t>
  </si>
  <si>
    <t>宝丰县</t>
  </si>
  <si>
    <t>叶  县</t>
  </si>
  <si>
    <t>舞钢市</t>
  </si>
  <si>
    <t>新华区</t>
  </si>
  <si>
    <t>卫东区</t>
  </si>
  <si>
    <t>湛河区</t>
  </si>
  <si>
    <t>石龙区</t>
  </si>
  <si>
    <t>高新区</t>
  </si>
  <si>
    <t>示范区</t>
  </si>
  <si>
    <t>注：本表反映本地区及本级当年地方政府债务限额调整情况，由县级以上地方各级财政部门在同级人大常委会批准调整预算后二十日内公开。</t>
  </si>
  <si>
    <t>附件4</t>
  </si>
  <si>
    <t>金额：万元</t>
  </si>
  <si>
    <t>序号</t>
  </si>
  <si>
    <t>债券性质</t>
  </si>
  <si>
    <t>项目类型</t>
  </si>
  <si>
    <t>安排资金规模</t>
  </si>
  <si>
    <t>合  计</t>
  </si>
  <si>
    <t>一般债券</t>
  </si>
  <si>
    <t>交通基础设施建设</t>
  </si>
  <si>
    <t>社会事业基础设施建设</t>
  </si>
  <si>
    <t>专项债券</t>
  </si>
  <si>
    <t>生态环保和城镇基础设施建设</t>
  </si>
  <si>
    <t>市本级2020年新增地方政府债券资金使用安排表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</si>
</sst>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_-* #,##0&quot;$&quot;_-;\-* #,##0&quot;$&quot;_-;_-* &quot;-&quot;&quot;$&quot;_-;_-@_-"/>
    <numFmt numFmtId="178" formatCode="_-&quot;$&quot;* #,##0_-;\-&quot;$&quot;* #,##0_-;_-&quot;$&quot;* &quot;-&quot;_-;_-@_-"/>
    <numFmt numFmtId="179" formatCode="\$#.00"/>
    <numFmt numFmtId="180" formatCode="#,##0;\-#,##0;&quot;-&quot;"/>
    <numFmt numFmtId="181" formatCode="#,##0;\(#,##0\)"/>
    <numFmt numFmtId="182" formatCode="\$#,##0.00;\(\$#,##0.00\)"/>
    <numFmt numFmtId="183" formatCode="\$#,##0;\(\$#,##0\)"/>
    <numFmt numFmtId="184" formatCode="%#.00"/>
    <numFmt numFmtId="185" formatCode="_-* #,##0.00&quot;$&quot;_-;\-* #,##0.00&quot;$&quot;_-;_-* &quot;-&quot;??&quot;$&quot;_-;_-@_-"/>
    <numFmt numFmtId="186" formatCode="_-* #,##0.00_$_-;\-* #,##0.00_$_-;_-* &quot;-&quot;??_$_-;_-@_-"/>
    <numFmt numFmtId="187" formatCode="_-* #,##0_$_-;\-* #,##0_$_-;_-* &quot;-&quot;_$_-;_-@_-"/>
    <numFmt numFmtId="188" formatCode="yyyy&quot;年&quot;m&quot;月&quot;d&quot;日&quot;;@"/>
    <numFmt numFmtId="189" formatCode="0;_琀"/>
    <numFmt numFmtId="190" formatCode="0.0"/>
    <numFmt numFmtId="191" formatCode="0_ "/>
    <numFmt numFmtId="192" formatCode="0_);[Red]\(0\)"/>
  </numFmts>
  <fonts count="92">
    <font>
      <sz val="12"/>
      <name val="宋体"/>
      <family val="0"/>
    </font>
    <font>
      <sz val="11"/>
      <color indexed="8"/>
      <name val="宋体"/>
      <family val="0"/>
    </font>
    <font>
      <b/>
      <sz val="12"/>
      <name val="宋体"/>
      <family val="0"/>
    </font>
    <font>
      <b/>
      <sz val="16"/>
      <name val="宋体"/>
      <family val="0"/>
    </font>
    <font>
      <sz val="11"/>
      <color indexed="20"/>
      <name val="宋体"/>
      <family val="0"/>
    </font>
    <font>
      <sz val="11"/>
      <color indexed="9"/>
      <name val="宋体"/>
      <family val="0"/>
    </font>
    <font>
      <sz val="11"/>
      <color indexed="62"/>
      <name val="微软雅黑"/>
      <family val="2"/>
    </font>
    <font>
      <b/>
      <sz val="11"/>
      <color indexed="56"/>
      <name val="微软雅黑"/>
      <family val="2"/>
    </font>
    <font>
      <sz val="11"/>
      <color indexed="17"/>
      <name val="宋体"/>
      <family val="0"/>
    </font>
    <font>
      <sz val="11"/>
      <color indexed="20"/>
      <name val="微软雅黑"/>
      <family val="2"/>
    </font>
    <font>
      <sz val="1"/>
      <color indexed="18"/>
      <name val="Courier"/>
      <family val="3"/>
    </font>
    <font>
      <sz val="1"/>
      <color indexed="63"/>
      <name val="Courier"/>
      <family val="3"/>
    </font>
    <font>
      <b/>
      <sz val="11"/>
      <color indexed="63"/>
      <name val="微软雅黑"/>
      <family val="2"/>
    </font>
    <font>
      <sz val="11"/>
      <color indexed="9"/>
      <name val="微软雅黑"/>
      <family val="2"/>
    </font>
    <font>
      <sz val="12"/>
      <color indexed="20"/>
      <name val="宋体"/>
      <family val="0"/>
    </font>
    <font>
      <b/>
      <sz val="11"/>
      <color indexed="9"/>
      <name val="微软雅黑"/>
      <family val="2"/>
    </font>
    <font>
      <sz val="11"/>
      <color indexed="8"/>
      <name val="微软雅黑"/>
      <family val="2"/>
    </font>
    <font>
      <sz val="1"/>
      <color indexed="16"/>
      <name val="Courier"/>
      <family val="3"/>
    </font>
    <font>
      <sz val="1"/>
      <color indexed="8"/>
      <name val="Courier"/>
      <family val="3"/>
    </font>
    <font>
      <sz val="11"/>
      <color indexed="52"/>
      <name val="微软雅黑"/>
      <family val="2"/>
    </font>
    <font>
      <b/>
      <sz val="11"/>
      <color indexed="52"/>
      <name val="微软雅黑"/>
      <family val="2"/>
    </font>
    <font>
      <sz val="8"/>
      <name val="Arial"/>
      <family val="2"/>
    </font>
    <font>
      <sz val="11"/>
      <color indexed="42"/>
      <name val="宋体"/>
      <family val="0"/>
    </font>
    <font>
      <sz val="12"/>
      <color indexed="17"/>
      <name val="宋体"/>
      <family val="0"/>
    </font>
    <font>
      <sz val="12"/>
      <color indexed="8"/>
      <name val="宋体"/>
      <family val="0"/>
    </font>
    <font>
      <sz val="11"/>
      <color indexed="62"/>
      <name val="宋体"/>
      <family val="0"/>
    </font>
    <font>
      <sz val="12"/>
      <name val="Arial"/>
      <family val="2"/>
    </font>
    <font>
      <i/>
      <sz val="11"/>
      <color indexed="23"/>
      <name val="微软雅黑"/>
      <family val="2"/>
    </font>
    <font>
      <b/>
      <sz val="21"/>
      <name val="楷体_GB2312"/>
      <family val="3"/>
    </font>
    <font>
      <b/>
      <sz val="13"/>
      <color indexed="56"/>
      <name val="宋体"/>
      <family val="0"/>
    </font>
    <font>
      <sz val="12"/>
      <color indexed="9"/>
      <name val="宋体"/>
      <family val="0"/>
    </font>
    <font>
      <sz val="11"/>
      <color indexed="17"/>
      <name val="微软雅黑"/>
      <family val="2"/>
    </font>
    <font>
      <b/>
      <sz val="13"/>
      <color indexed="56"/>
      <name val="微软雅黑"/>
      <family val="2"/>
    </font>
    <font>
      <u val="single"/>
      <sz val="7.5"/>
      <color indexed="36"/>
      <name val="Arial"/>
      <family val="2"/>
    </font>
    <font>
      <sz val="11"/>
      <color indexed="60"/>
      <name val="微软雅黑"/>
      <family val="2"/>
    </font>
    <font>
      <u val="single"/>
      <sz val="7.5"/>
      <color indexed="12"/>
      <name val="Arial"/>
      <family val="2"/>
    </font>
    <font>
      <b/>
      <sz val="15"/>
      <color indexed="56"/>
      <name val="微软雅黑"/>
      <family val="2"/>
    </font>
    <font>
      <b/>
      <sz val="15"/>
      <color indexed="56"/>
      <name val="宋体"/>
      <family val="0"/>
    </font>
    <font>
      <b/>
      <i/>
      <sz val="16"/>
      <name val="Helv"/>
      <family val="2"/>
    </font>
    <font>
      <sz val="11"/>
      <color indexed="10"/>
      <name val="微软雅黑"/>
      <family val="2"/>
    </font>
    <font>
      <sz val="12"/>
      <name val="Times New Roman"/>
      <family val="1"/>
    </font>
    <font>
      <b/>
      <sz val="11"/>
      <color indexed="8"/>
      <name val="微软雅黑"/>
      <family val="2"/>
    </font>
    <font>
      <sz val="10"/>
      <name val="Arial"/>
      <family val="2"/>
    </font>
    <font>
      <sz val="8"/>
      <name val="Times New Roman"/>
      <family val="1"/>
    </font>
    <font>
      <sz val="10"/>
      <name val="Tahoma"/>
      <family val="2"/>
    </font>
    <font>
      <b/>
      <sz val="11"/>
      <color indexed="52"/>
      <name val="宋体"/>
      <family val="0"/>
    </font>
    <font>
      <b/>
      <sz val="11"/>
      <color indexed="62"/>
      <name val="宋体"/>
      <family val="0"/>
    </font>
    <font>
      <sz val="12"/>
      <color indexed="16"/>
      <name val="宋体"/>
      <family val="0"/>
    </font>
    <font>
      <b/>
      <sz val="18"/>
      <name val="Arial"/>
      <family val="2"/>
    </font>
    <font>
      <sz val="11"/>
      <color indexed="60"/>
      <name val="宋体"/>
      <family val="0"/>
    </font>
    <font>
      <sz val="11"/>
      <name val="ＭＳ Ｐゴシック"/>
      <family val="2"/>
    </font>
    <font>
      <b/>
      <sz val="11"/>
      <color indexed="56"/>
      <name val="宋体"/>
      <family val="0"/>
    </font>
    <font>
      <sz val="10"/>
      <name val="Helv"/>
      <family val="2"/>
    </font>
    <font>
      <sz val="12"/>
      <name val="官帕眉"/>
      <family val="0"/>
    </font>
    <font>
      <sz val="11"/>
      <color indexed="52"/>
      <name val="宋体"/>
      <family val="0"/>
    </font>
    <font>
      <sz val="9"/>
      <color indexed="20"/>
      <name val="微软雅黑"/>
      <family val="2"/>
    </font>
    <font>
      <b/>
      <sz val="18"/>
      <color indexed="62"/>
      <name val="宋体"/>
      <family val="0"/>
    </font>
    <font>
      <sz val="10"/>
      <color indexed="8"/>
      <name val="Arial"/>
      <family val="2"/>
    </font>
    <font>
      <sz val="12"/>
      <color indexed="20"/>
      <name val="楷体_GB2312"/>
      <family val="3"/>
    </font>
    <font>
      <sz val="12"/>
      <color indexed="17"/>
      <name val="楷体_GB2312"/>
      <family val="3"/>
    </font>
    <font>
      <b/>
      <sz val="13"/>
      <color indexed="62"/>
      <name val="宋体"/>
      <family val="0"/>
    </font>
    <font>
      <sz val="11"/>
      <color indexed="10"/>
      <name val="宋体"/>
      <family val="0"/>
    </font>
    <font>
      <b/>
      <sz val="10"/>
      <name val="Arial"/>
      <family val="2"/>
    </font>
    <font>
      <b/>
      <sz val="10"/>
      <name val="Tahoma"/>
      <family val="2"/>
    </font>
    <font>
      <b/>
      <sz val="11"/>
      <color indexed="42"/>
      <name val="宋体"/>
      <family val="0"/>
    </font>
    <font>
      <b/>
      <sz val="12"/>
      <name val="Arial"/>
      <family val="2"/>
    </font>
    <font>
      <b/>
      <sz val="15"/>
      <color indexed="62"/>
      <name val="宋体"/>
      <family val="0"/>
    </font>
    <font>
      <i/>
      <sz val="11"/>
      <color indexed="23"/>
      <name val="宋体"/>
      <family val="0"/>
    </font>
    <font>
      <sz val="10"/>
      <name val="Times New Roman"/>
      <family val="1"/>
    </font>
    <font>
      <sz val="7"/>
      <name val="Small Fonts"/>
      <family val="2"/>
    </font>
    <font>
      <sz val="12"/>
      <name val="Helv"/>
      <family val="2"/>
    </font>
    <font>
      <sz val="11"/>
      <color indexed="8"/>
      <name val="Calibri"/>
      <family val="2"/>
    </font>
    <font>
      <b/>
      <sz val="11"/>
      <color indexed="63"/>
      <name val="宋体"/>
      <family val="0"/>
    </font>
    <font>
      <b/>
      <sz val="18"/>
      <color indexed="56"/>
      <name val="宋体"/>
      <family val="0"/>
    </font>
    <font>
      <sz val="11"/>
      <name val="宋体"/>
      <family val="0"/>
    </font>
    <font>
      <sz val="10.5"/>
      <color indexed="20"/>
      <name val="宋体"/>
      <family val="0"/>
    </font>
    <font>
      <sz val="10.5"/>
      <color indexed="17"/>
      <name val="宋体"/>
      <family val="0"/>
    </font>
    <font>
      <b/>
      <sz val="11"/>
      <color indexed="9"/>
      <name val="宋体"/>
      <family val="0"/>
    </font>
    <font>
      <b/>
      <sz val="12"/>
      <color indexed="8"/>
      <name val="宋体"/>
      <family val="0"/>
    </font>
    <font>
      <u val="single"/>
      <sz val="12"/>
      <color indexed="36"/>
      <name val="宋体"/>
      <family val="0"/>
    </font>
    <font>
      <sz val="9"/>
      <color indexed="17"/>
      <name val="微软雅黑"/>
      <family val="2"/>
    </font>
    <font>
      <b/>
      <sz val="11"/>
      <color indexed="8"/>
      <name val="宋体"/>
      <family val="0"/>
    </font>
    <font>
      <sz val="9"/>
      <name val="宋体"/>
      <family val="0"/>
    </font>
    <font>
      <sz val="12"/>
      <name val="Courier"/>
      <family val="3"/>
    </font>
    <font>
      <sz val="12"/>
      <name val="바탕체"/>
      <family val="3"/>
    </font>
    <font>
      <sz val="10"/>
      <name val="宋体"/>
      <family val="0"/>
    </font>
    <font>
      <sz val="11"/>
      <color indexed="8"/>
      <name val="Tahoma"/>
      <family val="2"/>
    </font>
    <font>
      <u val="single"/>
      <sz val="12"/>
      <color indexed="12"/>
      <name val="宋体"/>
      <family val="0"/>
    </font>
    <font>
      <b/>
      <sz val="18"/>
      <name val="宋体"/>
      <family val="0"/>
    </font>
    <font>
      <sz val="11"/>
      <color theme="1"/>
      <name val="Calibri"/>
      <family val="0"/>
    </font>
    <font>
      <b/>
      <sz val="16"/>
      <name val="Cambria"/>
      <family val="0"/>
    </font>
    <font>
      <sz val="11"/>
      <color theme="1"/>
      <name val="宋体"/>
      <family val="0"/>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5"/>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style="thin">
        <color indexed="54"/>
      </right>
      <top/>
      <bottom style="thin">
        <color indexed="54"/>
      </bottom>
    </border>
    <border>
      <left/>
      <right/>
      <top style="medium"/>
      <bottom style="medium"/>
    </border>
    <border>
      <left/>
      <right/>
      <top style="thin"/>
      <bottom style="thin"/>
    </border>
    <border>
      <left/>
      <right/>
      <top/>
      <bottom style="thick">
        <color indexed="49"/>
      </bottom>
    </border>
    <border>
      <left/>
      <right/>
      <top/>
      <bottom style="thick">
        <color indexed="22"/>
      </bottom>
    </border>
    <border>
      <left/>
      <right/>
      <top/>
      <bottom style="medium">
        <color indexed="49"/>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double"/>
    </border>
    <border>
      <left/>
      <right/>
      <top/>
      <bottom style="thick">
        <color indexed="62"/>
      </bottom>
    </border>
    <border>
      <left/>
      <right/>
      <top/>
      <bottom style="medium">
        <color indexed="30"/>
      </bottom>
    </border>
    <border>
      <left/>
      <right/>
      <top style="thin">
        <color indexed="62"/>
      </top>
      <bottom style="double">
        <color indexed="62"/>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2765">
    <xf numFmtId="0" fontId="0" fillId="0" borderId="0">
      <alignment/>
      <protection/>
    </xf>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8" fillId="0" borderId="0">
      <alignment/>
      <protection locked="0"/>
    </xf>
    <xf numFmtId="176" fontId="17" fillId="0" borderId="0">
      <alignment/>
      <protection locked="0"/>
    </xf>
    <xf numFmtId="176" fontId="18"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8" fillId="0" borderId="0">
      <alignment/>
      <protection locked="0"/>
    </xf>
    <xf numFmtId="176" fontId="18"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8" fillId="0" borderId="0">
      <alignment/>
      <protection locked="0"/>
    </xf>
    <xf numFmtId="176" fontId="18" fillId="0" borderId="0">
      <alignment/>
      <protection locked="0"/>
    </xf>
    <xf numFmtId="176" fontId="17" fillId="0" borderId="0">
      <alignment/>
      <protection locked="0"/>
    </xf>
    <xf numFmtId="176" fontId="18" fillId="0" borderId="0">
      <alignment/>
      <protection locked="0"/>
    </xf>
    <xf numFmtId="176" fontId="17" fillId="0" borderId="0">
      <alignment/>
      <protection locked="0"/>
    </xf>
    <xf numFmtId="176" fontId="17" fillId="0" borderId="0">
      <alignment/>
      <protection locked="0"/>
    </xf>
    <xf numFmtId="176" fontId="18" fillId="0" borderId="0">
      <alignment/>
      <protection locked="0"/>
    </xf>
    <xf numFmtId="176" fontId="18" fillId="0" borderId="0">
      <alignment/>
      <protection locked="0"/>
    </xf>
    <xf numFmtId="0" fontId="42" fillId="0" borderId="0">
      <alignment/>
      <protection/>
    </xf>
    <xf numFmtId="176" fontId="18" fillId="0" borderId="0">
      <alignment/>
      <protection locked="0"/>
    </xf>
    <xf numFmtId="0" fontId="40" fillId="0" borderId="0">
      <alignment/>
      <protection/>
    </xf>
    <xf numFmtId="0" fontId="40" fillId="0" borderId="0">
      <alignment/>
      <protection/>
    </xf>
    <xf numFmtId="0" fontId="52" fillId="0" borderId="0">
      <alignment/>
      <protection/>
    </xf>
    <xf numFmtId="0" fontId="52" fillId="0" borderId="0">
      <alignment/>
      <protection/>
    </xf>
    <xf numFmtId="0" fontId="40" fillId="0" borderId="0">
      <alignment/>
      <protection/>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7" fillId="0" borderId="0">
      <alignment/>
      <protection locked="0"/>
    </xf>
    <xf numFmtId="0" fontId="42" fillId="0" borderId="0">
      <alignment/>
      <protection/>
    </xf>
    <xf numFmtId="0" fontId="40" fillId="0" borderId="0">
      <alignment/>
      <protection/>
    </xf>
    <xf numFmtId="176" fontId="17" fillId="0" borderId="0">
      <alignment/>
      <protection locked="0"/>
    </xf>
    <xf numFmtId="176" fontId="17" fillId="0" borderId="0">
      <alignment/>
      <protection locked="0"/>
    </xf>
    <xf numFmtId="0" fontId="42" fillId="0" borderId="0">
      <alignment/>
      <protection/>
    </xf>
    <xf numFmtId="0" fontId="40" fillId="0" borderId="0">
      <alignment/>
      <protection/>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0" fontId="40" fillId="0" borderId="0">
      <alignment/>
      <protection/>
    </xf>
    <xf numFmtId="176" fontId="17" fillId="0" borderId="0">
      <alignment/>
      <protection locked="0"/>
    </xf>
    <xf numFmtId="0" fontId="40" fillId="0" borderId="0">
      <alignment/>
      <protection/>
    </xf>
    <xf numFmtId="176" fontId="18" fillId="0" borderId="0">
      <alignment/>
      <protection locked="0"/>
    </xf>
    <xf numFmtId="176" fontId="11" fillId="0" borderId="0">
      <alignment/>
      <protection locked="0"/>
    </xf>
    <xf numFmtId="176" fontId="10" fillId="0" borderId="0">
      <alignment/>
      <protection locked="0"/>
    </xf>
    <xf numFmtId="176" fontId="11" fillId="0" borderId="0">
      <alignment/>
      <protection locked="0"/>
    </xf>
    <xf numFmtId="176" fontId="10" fillId="0" borderId="0">
      <alignment/>
      <protection locked="0"/>
    </xf>
    <xf numFmtId="176" fontId="11" fillId="0" borderId="0">
      <alignment/>
      <protection locked="0"/>
    </xf>
    <xf numFmtId="176" fontId="18"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7" fillId="0" borderId="0">
      <alignment/>
      <protection locked="0"/>
    </xf>
    <xf numFmtId="176" fontId="11" fillId="0" borderId="0">
      <alignment/>
      <protection locked="0"/>
    </xf>
    <xf numFmtId="176" fontId="10" fillId="0" borderId="0">
      <alignment/>
      <protection locked="0"/>
    </xf>
    <xf numFmtId="0" fontId="40" fillId="0" borderId="0">
      <alignment/>
      <protection/>
    </xf>
    <xf numFmtId="0" fontId="4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6"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6"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176" fontId="18" fillId="0" borderId="0">
      <alignment/>
      <protection locked="0"/>
    </xf>
    <xf numFmtId="176" fontId="17" fillId="0" borderId="0">
      <alignment/>
      <protection locked="0"/>
    </xf>
    <xf numFmtId="176" fontId="17" fillId="0" borderId="0">
      <alignment/>
      <protection locked="0"/>
    </xf>
    <xf numFmtId="176" fontId="18"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8" fillId="0" borderId="0">
      <alignment/>
      <protection locked="0"/>
    </xf>
    <xf numFmtId="176" fontId="17" fillId="0" borderId="0">
      <alignment/>
      <protection locked="0"/>
    </xf>
    <xf numFmtId="176" fontId="11" fillId="0" borderId="0">
      <alignment/>
      <protection locked="0"/>
    </xf>
    <xf numFmtId="176" fontId="18" fillId="0" borderId="0">
      <alignment/>
      <protection locked="0"/>
    </xf>
    <xf numFmtId="176" fontId="11" fillId="0" borderId="0">
      <alignment/>
      <protection locked="0"/>
    </xf>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6"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3" borderId="0" applyNumberFormat="0" applyBorder="0" applyAlignment="0" applyProtection="0"/>
    <xf numFmtId="0" fontId="13"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13"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3"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22"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13"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1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0" borderId="0" applyNumberFormat="0" applyBorder="0" applyAlignment="0" applyProtection="0"/>
    <xf numFmtId="0" fontId="1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3"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3"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3" borderId="0" applyNumberFormat="0" applyBorder="0" applyAlignment="0" applyProtection="0"/>
    <xf numFmtId="0" fontId="5" fillId="17"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30" fillId="20"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xf numFmtId="0" fontId="30"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30" fillId="25" borderId="0" applyNumberFormat="0" applyBorder="0" applyAlignment="0" applyProtection="0"/>
    <xf numFmtId="0" fontId="5" fillId="18" borderId="0" applyNumberFormat="0" applyBorder="0" applyAlignment="0" applyProtection="0"/>
    <xf numFmtId="0" fontId="30" fillId="28" borderId="0" applyNumberFormat="0" applyBorder="0" applyAlignment="0" applyProtection="0"/>
    <xf numFmtId="0" fontId="24" fillId="29" borderId="0" applyNumberFormat="0" applyBorder="0" applyAlignment="0" applyProtection="0"/>
    <xf numFmtId="0" fontId="24" fillId="21" borderId="0" applyNumberFormat="0" applyBorder="0" applyAlignment="0" applyProtection="0"/>
    <xf numFmtId="0" fontId="30" fillId="22" borderId="0" applyNumberFormat="0" applyBorder="0" applyAlignment="0" applyProtection="0"/>
    <xf numFmtId="0" fontId="5" fillId="16" borderId="0" applyNumberFormat="0" applyBorder="0" applyAlignment="0" applyProtection="0"/>
    <xf numFmtId="0" fontId="30" fillId="30" borderId="0" applyNumberFormat="0" applyBorder="0" applyAlignment="0" applyProtection="0"/>
    <xf numFmtId="0" fontId="24" fillId="24" borderId="0" applyNumberFormat="0" applyBorder="0" applyAlignment="0" applyProtection="0"/>
    <xf numFmtId="0" fontId="24" fillId="31"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176" fontId="10" fillId="0" borderId="0">
      <alignment/>
      <protection locked="0"/>
    </xf>
    <xf numFmtId="176" fontId="10" fillId="0" borderId="0">
      <alignment/>
      <protection locked="0"/>
    </xf>
    <xf numFmtId="0" fontId="4" fillId="7" borderId="0" applyNumberFormat="0" applyBorder="0" applyAlignment="0" applyProtection="0"/>
    <xf numFmtId="176" fontId="10" fillId="0" borderId="0">
      <alignment/>
      <protection locked="0"/>
    </xf>
    <xf numFmtId="176" fontId="10" fillId="0" borderId="0">
      <alignment/>
      <protection locked="0"/>
    </xf>
    <xf numFmtId="176" fontId="10"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80" fontId="57" fillId="0" borderId="0" applyFill="0" applyBorder="0" applyAlignment="0">
      <protection/>
    </xf>
    <xf numFmtId="0" fontId="45" fillId="2" borderId="1" applyNumberFormat="0" applyAlignment="0" applyProtection="0"/>
    <xf numFmtId="0" fontId="64" fillId="32" borderId="2" applyNumberFormat="0" applyAlignment="0" applyProtection="0"/>
    <xf numFmtId="0" fontId="57" fillId="0" borderId="0" applyNumberFormat="0" applyFill="0" applyBorder="0" applyAlignment="0" applyProtection="0"/>
    <xf numFmtId="4" fontId="18" fillId="0" borderId="0">
      <alignment/>
      <protection locked="0"/>
    </xf>
    <xf numFmtId="41" fontId="42" fillId="0" borderId="0" applyFont="0" applyFill="0" applyBorder="0" applyAlignment="0" applyProtection="0"/>
    <xf numFmtId="41" fontId="4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68" fillId="0" borderId="0">
      <alignment/>
      <protection/>
    </xf>
    <xf numFmtId="4" fontId="18" fillId="0" borderId="0">
      <alignment/>
      <protection locked="0"/>
    </xf>
    <xf numFmtId="179" fontId="18" fillId="0" borderId="0">
      <alignment/>
      <protection locked="0"/>
    </xf>
    <xf numFmtId="178" fontId="42" fillId="0" borderId="0" applyFont="0" applyFill="0" applyBorder="0" applyAlignment="0" applyProtection="0"/>
    <xf numFmtId="179" fontId="18" fillId="0" borderId="0">
      <alignment/>
      <protection locked="0"/>
    </xf>
    <xf numFmtId="182" fontId="68" fillId="0" borderId="0">
      <alignment/>
      <protection/>
    </xf>
    <xf numFmtId="0" fontId="26" fillId="0" borderId="0" applyProtection="0">
      <alignment/>
    </xf>
    <xf numFmtId="183" fontId="68" fillId="0" borderId="0">
      <alignment/>
      <protection/>
    </xf>
    <xf numFmtId="0" fontId="67" fillId="0" borderId="0" applyNumberFormat="0" applyFill="0" applyBorder="0" applyAlignment="0" applyProtection="0"/>
    <xf numFmtId="0" fontId="44" fillId="0" borderId="3">
      <alignment horizontal="left"/>
      <protection/>
    </xf>
    <xf numFmtId="0" fontId="63" fillId="0" borderId="0">
      <alignment horizontal="left" indent="1"/>
      <protection/>
    </xf>
    <xf numFmtId="2" fontId="26" fillId="0" borderId="0" applyProtection="0">
      <alignment/>
    </xf>
    <xf numFmtId="0" fontId="8" fillId="8" borderId="0" applyNumberFormat="0" applyBorder="0" applyAlignment="0" applyProtection="0"/>
    <xf numFmtId="38" fontId="21" fillId="10" borderId="0" applyNumberFormat="0" applyBorder="0" applyAlignment="0" applyProtection="0"/>
    <xf numFmtId="0" fontId="65" fillId="0" borderId="4" applyNumberFormat="0" applyAlignment="0" applyProtection="0"/>
    <xf numFmtId="0" fontId="65" fillId="0" borderId="5">
      <alignment horizontal="left" vertical="center"/>
      <protection/>
    </xf>
    <xf numFmtId="0" fontId="66" fillId="0" borderId="6" applyNumberFormat="0" applyFill="0" applyAlignment="0" applyProtection="0"/>
    <xf numFmtId="0" fontId="60"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8" fillId="0" borderId="0" applyProtection="0">
      <alignment/>
    </xf>
    <xf numFmtId="0" fontId="65" fillId="0" borderId="0" applyProtection="0">
      <alignment/>
    </xf>
    <xf numFmtId="0" fontId="25" fillId="3" borderId="1" applyNumberFormat="0" applyAlignment="0" applyProtection="0"/>
    <xf numFmtId="10" fontId="21" fillId="2" borderId="9" applyNumberFormat="0" applyBorder="0" applyAlignment="0" applyProtection="0"/>
    <xf numFmtId="0" fontId="25" fillId="3" borderId="1" applyNumberFormat="0" applyAlignment="0" applyProtection="0"/>
    <xf numFmtId="0" fontId="54" fillId="0" borderId="10" applyNumberFormat="0" applyFill="0" applyAlignment="0" applyProtection="0"/>
    <xf numFmtId="0" fontId="49" fillId="12" borderId="0" applyNumberFormat="0" applyBorder="0" applyAlignment="0" applyProtection="0"/>
    <xf numFmtId="37" fontId="69" fillId="0" borderId="0">
      <alignment/>
      <protection/>
    </xf>
    <xf numFmtId="0" fontId="70" fillId="0" borderId="0">
      <alignment/>
      <protection/>
    </xf>
    <xf numFmtId="176" fontId="10" fillId="0" borderId="0">
      <alignment/>
      <protection locked="0"/>
    </xf>
    <xf numFmtId="0" fontId="38" fillId="0" borderId="0">
      <alignment/>
      <protection/>
    </xf>
    <xf numFmtId="0" fontId="71" fillId="0" borderId="0">
      <alignment vertical="center"/>
      <protection/>
    </xf>
    <xf numFmtId="0" fontId="71" fillId="0" borderId="0">
      <alignment vertical="center"/>
      <protection/>
    </xf>
    <xf numFmtId="0" fontId="0" fillId="0" borderId="0">
      <alignment/>
      <protection/>
    </xf>
    <xf numFmtId="0" fontId="43" fillId="0" borderId="0">
      <alignment/>
      <protection/>
    </xf>
    <xf numFmtId="0" fontId="0" fillId="4" borderId="11" applyNumberFormat="0" applyFont="0" applyAlignment="0" applyProtection="0"/>
    <xf numFmtId="0" fontId="72" fillId="2" borderId="12" applyNumberFormat="0" applyAlignment="0" applyProtection="0"/>
    <xf numFmtId="184" fontId="18" fillId="0" borderId="0">
      <alignment/>
      <protection locked="0"/>
    </xf>
    <xf numFmtId="10" fontId="42" fillId="0" borderId="0" applyFont="0" applyFill="0" applyBorder="0" applyAlignment="0" applyProtection="0"/>
    <xf numFmtId="9" fontId="0" fillId="0" borderId="0" applyFont="0" applyFill="0" applyBorder="0" applyAlignment="0" applyProtection="0"/>
    <xf numFmtId="1" fontId="42" fillId="0" borderId="0">
      <alignment/>
      <protection/>
    </xf>
    <xf numFmtId="0" fontId="0" fillId="0" borderId="0" applyNumberFormat="0" applyFill="0" applyBorder="0" applyAlignment="0" applyProtection="0"/>
    <xf numFmtId="0" fontId="56" fillId="0" borderId="0" applyNumberFormat="0" applyFill="0" applyBorder="0" applyAlignment="0" applyProtection="0"/>
    <xf numFmtId="0" fontId="26" fillId="0" borderId="13" applyProtection="0">
      <alignment/>
    </xf>
    <xf numFmtId="0" fontId="61" fillId="0" borderId="0" applyNumberFormat="0" applyFill="0" applyBorder="0" applyAlignment="0" applyProtection="0"/>
    <xf numFmtId="176" fontId="11" fillId="0" borderId="0">
      <alignment/>
      <protection locked="0"/>
    </xf>
    <xf numFmtId="176" fontId="11"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8"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1" fillId="0" borderId="0">
      <alignment/>
      <protection locked="0"/>
    </xf>
    <xf numFmtId="176" fontId="18" fillId="0" borderId="0">
      <alignment/>
      <protection locked="0"/>
    </xf>
    <xf numFmtId="9" fontId="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28" fillId="0" borderId="0">
      <alignment horizontal="centerContinuous" vertical="center"/>
      <protection/>
    </xf>
    <xf numFmtId="0" fontId="36"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66" fillId="0" borderId="6" applyNumberFormat="0" applyFill="0" applyAlignment="0" applyProtection="0"/>
    <xf numFmtId="0" fontId="32"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60" fillId="0" borderId="7" applyNumberFormat="0" applyFill="0" applyAlignment="0" applyProtection="0"/>
    <xf numFmtId="0" fontId="7"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51" fillId="0" borderId="15" applyNumberFormat="0" applyFill="0" applyAlignment="0" applyProtection="0"/>
    <xf numFmtId="0" fontId="46" fillId="0" borderId="8" applyNumberFormat="0" applyFill="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6" fillId="0" borderId="0" applyNumberFormat="0" applyFill="0" applyBorder="0" applyAlignment="0" applyProtection="0"/>
    <xf numFmtId="0" fontId="74" fillId="0" borderId="9">
      <alignment horizontal="distributed" vertical="center" wrapText="1"/>
      <protection/>
    </xf>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4" fillId="9" borderId="0" applyNumberFormat="0" applyBorder="0" applyAlignment="0" applyProtection="0"/>
    <xf numFmtId="0" fontId="75" fillId="9" borderId="0" applyNumberFormat="0" applyBorder="0" applyAlignment="0" applyProtection="0"/>
    <xf numFmtId="0" fontId="14" fillId="9" borderId="0" applyNumberFormat="0" applyBorder="0" applyAlignment="0" applyProtection="0"/>
    <xf numFmtId="0" fontId="47" fillId="24"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4" fillId="9" borderId="0" applyNumberFormat="0" applyBorder="0" applyAlignment="0" applyProtection="0"/>
    <xf numFmtId="0" fontId="47" fillId="3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75"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47" fillId="33"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1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75" fillId="7" borderId="0" applyNumberFormat="0" applyBorder="0" applyAlignment="0" applyProtection="0"/>
    <xf numFmtId="0" fontId="1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8" fillId="7" borderId="0" applyNumberFormat="0" applyBorder="0" applyAlignment="0" applyProtection="0"/>
    <xf numFmtId="0" fontId="75" fillId="9" borderId="0" applyNumberFormat="0" applyBorder="0" applyAlignment="0" applyProtection="0"/>
    <xf numFmtId="0" fontId="58"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58"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7" fillId="33"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8"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9" fillId="7" borderId="0" applyNumberFormat="0" applyBorder="0" applyAlignment="0" applyProtection="0"/>
    <xf numFmtId="0" fontId="4" fillId="7" borderId="0" applyNumberFormat="0" applyBorder="0" applyAlignment="0" applyProtection="0"/>
    <xf numFmtId="0" fontId="58"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176" fontId="11" fillId="0" borderId="0">
      <alignment/>
      <protection locked="0"/>
    </xf>
    <xf numFmtId="0" fontId="0" fillId="0" borderId="0">
      <alignment vertical="center"/>
      <protection/>
    </xf>
    <xf numFmtId="0" fontId="82"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8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8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protection/>
    </xf>
    <xf numFmtId="0" fontId="4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4" fillId="0" borderId="0">
      <alignment vertical="center"/>
      <protection/>
    </xf>
    <xf numFmtId="0" fontId="0" fillId="0" borderId="0">
      <alignment vertical="center"/>
      <protection/>
    </xf>
    <xf numFmtId="0" fontId="24" fillId="0" borderId="0">
      <alignment vertical="center"/>
      <protection/>
    </xf>
    <xf numFmtId="0" fontId="0" fillId="0" borderId="0">
      <alignment/>
      <protection/>
    </xf>
    <xf numFmtId="0" fontId="1" fillId="0" borderId="0">
      <alignment/>
      <protection/>
    </xf>
    <xf numFmtId="0" fontId="85"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86" fillId="0" borderId="0">
      <alignment/>
      <protection/>
    </xf>
    <xf numFmtId="0" fontId="86"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87"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9" fontId="53" fillId="0" borderId="0" applyFont="0" applyFill="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5" borderId="0" applyNumberFormat="0" applyBorder="0" applyAlignment="0" applyProtection="0"/>
    <xf numFmtId="0" fontId="76" fillId="5" borderId="0" applyNumberFormat="0" applyBorder="0" applyAlignment="0" applyProtection="0"/>
    <xf numFmtId="0" fontId="23" fillId="5" borderId="0" applyNumberFormat="0" applyBorder="0" applyAlignment="0" applyProtection="0"/>
    <xf numFmtId="0" fontId="23"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3"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3" fillId="5" borderId="0" applyNumberFormat="0" applyBorder="0" applyAlignment="0" applyProtection="0"/>
    <xf numFmtId="0" fontId="23" fillId="2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6"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23" fillId="27"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23"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76"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8" borderId="0" applyNumberFormat="0" applyBorder="0" applyAlignment="0" applyProtection="0"/>
    <xf numFmtId="0" fontId="23" fillId="5"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9" fillId="8" borderId="0" applyNumberFormat="0" applyBorder="0" applyAlignment="0" applyProtection="0"/>
    <xf numFmtId="0" fontId="76" fillId="5" borderId="0" applyNumberFormat="0" applyBorder="0" applyAlignment="0" applyProtection="0"/>
    <xf numFmtId="0" fontId="59"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59" fillId="8" borderId="0" applyNumberFormat="0" applyBorder="0" applyAlignment="0" applyProtection="0"/>
    <xf numFmtId="0" fontId="59"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59"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23" fillId="2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9"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8" borderId="0" applyNumberFormat="0" applyBorder="0" applyAlignment="0" applyProtection="0"/>
    <xf numFmtId="0" fontId="8" fillId="8" borderId="0" applyNumberFormat="0" applyBorder="0" applyAlignment="0" applyProtection="0"/>
    <xf numFmtId="0" fontId="59"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4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7" applyNumberFormat="0" applyFill="0" applyAlignment="0" applyProtection="0"/>
    <xf numFmtId="176" fontId="11" fillId="0" borderId="0">
      <alignment/>
      <protection locked="0"/>
    </xf>
    <xf numFmtId="176" fontId="17" fillId="0" borderId="0">
      <alignment/>
      <protection locked="0"/>
    </xf>
    <xf numFmtId="44" fontId="0" fillId="0" borderId="0" applyFont="0" applyFill="0" applyBorder="0" applyAlignment="0" applyProtection="0"/>
    <xf numFmtId="188" fontId="62" fillId="0" borderId="0" applyFont="0" applyFill="0" applyBorder="0" applyAlignment="0" applyProtection="0"/>
    <xf numFmtId="176" fontId="11" fillId="0" borderId="0">
      <alignment/>
      <protection locked="0"/>
    </xf>
    <xf numFmtId="42" fontId="0" fillId="0" borderId="0" applyFont="0" applyFill="0" applyBorder="0" applyAlignment="0" applyProtection="0"/>
    <xf numFmtId="0" fontId="20"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10" borderId="1" applyNumberFormat="0" applyAlignment="0" applyProtection="0"/>
    <xf numFmtId="0" fontId="45" fillId="2" borderId="1" applyNumberFormat="0" applyAlignment="0" applyProtection="0"/>
    <xf numFmtId="0" fontId="15" fillId="32" borderId="2" applyNumberFormat="0" applyAlignment="0" applyProtection="0"/>
    <xf numFmtId="0" fontId="77" fillId="32" borderId="2" applyNumberFormat="0" applyAlignment="0" applyProtection="0"/>
    <xf numFmtId="0" fontId="77" fillId="32" borderId="2" applyNumberFormat="0" applyAlignment="0" applyProtection="0"/>
    <xf numFmtId="0" fontId="77" fillId="32" borderId="2" applyNumberFormat="0" applyAlignment="0" applyProtection="0"/>
    <xf numFmtId="0" fontId="77" fillId="32" borderId="2" applyNumberFormat="0" applyAlignment="0" applyProtection="0"/>
    <xf numFmtId="0" fontId="77" fillId="32" borderId="2" applyNumberFormat="0" applyAlignment="0" applyProtection="0"/>
    <xf numFmtId="0" fontId="77" fillId="32" borderId="2" applyNumberFormat="0" applyAlignment="0" applyProtection="0"/>
    <xf numFmtId="0" fontId="77" fillId="32" borderId="2" applyNumberFormat="0" applyAlignment="0" applyProtection="0"/>
    <xf numFmtId="0" fontId="77" fillId="32" borderId="2" applyNumberFormat="0" applyAlignment="0" applyProtection="0"/>
    <xf numFmtId="0" fontId="2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9"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187" fontId="40" fillId="0" borderId="0" applyFont="0" applyFill="0" applyBorder="0" applyAlignment="0" applyProtection="0"/>
    <xf numFmtId="186" fontId="40" fillId="0" borderId="0" applyFont="0" applyFill="0" applyBorder="0" applyAlignment="0" applyProtection="0"/>
    <xf numFmtId="177" fontId="40" fillId="0" borderId="0" applyFont="0" applyFill="0" applyBorder="0" applyAlignment="0" applyProtection="0"/>
    <xf numFmtId="185" fontId="40" fillId="0" borderId="0" applyFont="0" applyFill="0" applyBorder="0" applyAlignment="0" applyProtection="0"/>
    <xf numFmtId="176" fontId="10" fillId="0" borderId="0">
      <alignment/>
      <protection locked="0"/>
    </xf>
    <xf numFmtId="176" fontId="18"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7" fillId="0" borderId="0">
      <alignment/>
      <protection locked="0"/>
    </xf>
    <xf numFmtId="176" fontId="10" fillId="0" borderId="0">
      <alignment/>
      <protection locked="0"/>
    </xf>
    <xf numFmtId="176" fontId="10" fillId="0" borderId="0">
      <alignment/>
      <protection locked="0"/>
    </xf>
    <xf numFmtId="43" fontId="68" fillId="0" borderId="0" applyFont="0" applyFill="0" applyBorder="0" applyAlignment="0" applyProtection="0"/>
    <xf numFmtId="176" fontId="11" fillId="0" borderId="0">
      <alignment/>
      <protection locked="0"/>
    </xf>
    <xf numFmtId="176" fontId="18" fillId="0" borderId="0">
      <alignment/>
      <protection locked="0"/>
    </xf>
    <xf numFmtId="176" fontId="11" fillId="0" borderId="0">
      <alignment/>
      <protection locked="0"/>
    </xf>
    <xf numFmtId="0" fontId="40" fillId="0" borderId="0" applyFont="0" applyFill="0" applyBorder="0" applyAlignment="0" applyProtection="0"/>
    <xf numFmtId="176" fontId="11" fillId="0" borderId="0">
      <alignment/>
      <protection locked="0"/>
    </xf>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9" fontId="62" fillId="0" borderId="0" applyFont="0" applyFill="0" applyBorder="0" applyAlignment="0" applyProtection="0"/>
    <xf numFmtId="43" fontId="0" fillId="0" borderId="0" applyFont="0" applyFill="0" applyBorder="0" applyAlignment="0" applyProtection="0"/>
    <xf numFmtId="0" fontId="53" fillId="0" borderId="0">
      <alignment/>
      <protection/>
    </xf>
    <xf numFmtId="0" fontId="78" fillId="34" borderId="0" applyNumberFormat="0" applyBorder="0" applyAlignment="0" applyProtection="0"/>
    <xf numFmtId="0" fontId="78" fillId="35" borderId="0" applyNumberFormat="0" applyBorder="0" applyAlignment="0" applyProtection="0"/>
    <xf numFmtId="0" fontId="78" fillId="36" borderId="0" applyNumberFormat="0" applyBorder="0" applyAlignment="0" applyProtection="0"/>
    <xf numFmtId="0" fontId="13"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22" fillId="1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16" borderId="0" applyNumberFormat="0" applyBorder="0" applyAlignment="0" applyProtection="0"/>
    <xf numFmtId="0" fontId="13"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22"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3"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22"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3"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22" fillId="40"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0" borderId="0" applyNumberFormat="0" applyBorder="0" applyAlignment="0" applyProtection="0"/>
    <xf numFmtId="0" fontId="13"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13"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22"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34"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12" fillId="10" borderId="12" applyNumberFormat="0" applyAlignment="0" applyProtection="0"/>
    <xf numFmtId="0" fontId="72" fillId="10" borderId="12" applyNumberFormat="0" applyAlignment="0" applyProtection="0"/>
    <xf numFmtId="0" fontId="72" fillId="10" borderId="12" applyNumberFormat="0" applyAlignment="0" applyProtection="0"/>
    <xf numFmtId="0" fontId="72" fillId="10" borderId="12" applyNumberFormat="0" applyAlignment="0" applyProtection="0"/>
    <xf numFmtId="0" fontId="72" fillId="10" borderId="12" applyNumberFormat="0" applyAlignment="0" applyProtection="0"/>
    <xf numFmtId="0" fontId="72" fillId="10" borderId="12" applyNumberFormat="0" applyAlignment="0" applyProtection="0"/>
    <xf numFmtId="0" fontId="72" fillId="10" borderId="12" applyNumberFormat="0" applyAlignment="0" applyProtection="0"/>
    <xf numFmtId="0" fontId="72" fillId="10" borderId="12" applyNumberFormat="0" applyAlignment="0" applyProtection="0"/>
    <xf numFmtId="0" fontId="72" fillId="10" borderId="12" applyNumberFormat="0" applyAlignment="0" applyProtection="0"/>
    <xf numFmtId="0" fontId="72" fillId="2" borderId="12" applyNumberFormat="0" applyAlignment="0" applyProtection="0"/>
    <xf numFmtId="0" fontId="6"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0" fontId="25" fillId="3" borderId="1" applyNumberFormat="0" applyAlignment="0" applyProtection="0"/>
    <xf numFmtId="1" fontId="74" fillId="0" borderId="9">
      <alignment vertical="center"/>
      <protection locked="0"/>
    </xf>
    <xf numFmtId="0" fontId="83" fillId="0" borderId="0">
      <alignment/>
      <protection/>
    </xf>
    <xf numFmtId="0" fontId="83" fillId="0" borderId="0">
      <alignment/>
      <protection/>
    </xf>
    <xf numFmtId="190" fontId="74" fillId="0" borderId="9">
      <alignment vertical="center"/>
      <protection locked="0"/>
    </xf>
    <xf numFmtId="0" fontId="42" fillId="0" borderId="0">
      <alignment/>
      <protection/>
    </xf>
    <xf numFmtId="0" fontId="52" fillId="0" borderId="0">
      <alignment/>
      <protection/>
    </xf>
    <xf numFmtId="0" fontId="40" fillId="0" borderId="0">
      <alignment/>
      <protection/>
    </xf>
    <xf numFmtId="0" fontId="33" fillId="0" borderId="0" applyNumberFormat="0" applyFill="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41" borderId="0" applyNumberFormat="0" applyBorder="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0" fontId="0" fillId="4" borderId="11" applyNumberFormat="0" applyFont="0" applyAlignment="0" applyProtection="0"/>
    <xf numFmtId="38" fontId="50" fillId="0" borderId="0" applyFont="0" applyFill="0" applyBorder="0" applyAlignment="0" applyProtection="0"/>
    <xf numFmtId="4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4" fillId="0" borderId="0">
      <alignment/>
      <protection/>
    </xf>
  </cellStyleXfs>
  <cellXfs count="69">
    <xf numFmtId="0" fontId="0" fillId="0" borderId="0" xfId="0" applyAlignment="1">
      <alignment/>
    </xf>
    <xf numFmtId="0" fontId="0" fillId="0" borderId="0" xfId="1703" applyNumberFormat="1" applyFont="1" applyFill="1">
      <alignment/>
      <protection/>
    </xf>
    <xf numFmtId="0" fontId="0" fillId="0" borderId="0" xfId="1703" applyNumberFormat="1" applyFill="1">
      <alignment/>
      <protection/>
    </xf>
    <xf numFmtId="0" fontId="2" fillId="0" borderId="0" xfId="0" applyNumberFormat="1" applyFont="1" applyFill="1" applyAlignment="1">
      <alignment/>
    </xf>
    <xf numFmtId="0" fontId="2" fillId="0" borderId="9" xfId="1703" applyNumberFormat="1" applyFont="1" applyFill="1" applyBorder="1" applyAlignment="1" applyProtection="1">
      <alignment horizontal="center" vertical="center"/>
      <protection/>
    </xf>
    <xf numFmtId="0" fontId="2" fillId="0" borderId="9" xfId="1703" applyNumberFormat="1" applyFont="1" applyFill="1" applyBorder="1" applyAlignment="1" applyProtection="1">
      <alignment horizontal="left" vertical="center"/>
      <protection/>
    </xf>
    <xf numFmtId="0" fontId="0" fillId="0" borderId="9" xfId="1703" applyNumberFormat="1" applyFont="1" applyFill="1" applyBorder="1" applyAlignment="1" applyProtection="1">
      <alignment horizontal="right" vertical="center"/>
      <protection/>
    </xf>
    <xf numFmtId="0" fontId="0" fillId="0" borderId="9" xfId="1703" applyNumberFormat="1" applyFont="1" applyFill="1" applyBorder="1" applyAlignment="1" applyProtection="1">
      <alignment horizontal="left" vertical="center"/>
      <protection/>
    </xf>
    <xf numFmtId="0" fontId="2" fillId="0" borderId="9" xfId="1703" applyNumberFormat="1" applyFont="1" applyFill="1" applyBorder="1" applyAlignment="1" applyProtection="1">
      <alignment horizontal="left" vertical="center" wrapText="1"/>
      <protection/>
    </xf>
    <xf numFmtId="0" fontId="2" fillId="0" borderId="9" xfId="0" applyNumberFormat="1" applyFont="1" applyFill="1" applyBorder="1" applyAlignment="1">
      <alignment horizontal="left" vertical="center"/>
    </xf>
    <xf numFmtId="0" fontId="0" fillId="0" borderId="9" xfId="1703" applyNumberFormat="1" applyFont="1" applyFill="1" applyBorder="1" applyAlignment="1" applyProtection="1">
      <alignment horizontal="left" vertical="center" wrapText="1"/>
      <protection/>
    </xf>
    <xf numFmtId="0" fontId="2" fillId="0" borderId="9" xfId="1703" applyNumberFormat="1" applyFont="1" applyFill="1" applyBorder="1" applyAlignment="1" applyProtection="1">
      <alignment horizontal="right" vertical="center"/>
      <protection/>
    </xf>
    <xf numFmtId="0" fontId="3" fillId="0" borderId="0" xfId="1703" applyNumberFormat="1" applyFont="1" applyFill="1" applyAlignment="1" applyProtection="1">
      <alignment horizontal="center" vertical="center"/>
      <protection/>
    </xf>
    <xf numFmtId="0" fontId="0" fillId="0" borderId="0" xfId="1703" applyNumberFormat="1" applyFont="1" applyFill="1" applyAlignment="1" applyProtection="1">
      <alignment horizontal="right" vertical="center"/>
      <protection/>
    </xf>
    <xf numFmtId="0" fontId="2" fillId="0" borderId="18" xfId="1703" applyNumberFormat="1" applyFont="1" applyFill="1" applyBorder="1" applyAlignment="1" applyProtection="1">
      <alignment horizontal="center" vertical="center"/>
      <protection/>
    </xf>
    <xf numFmtId="0" fontId="2" fillId="0" borderId="5" xfId="1703" applyNumberFormat="1" applyFont="1" applyFill="1" applyBorder="1" applyAlignment="1" applyProtection="1">
      <alignment horizontal="center" vertical="center"/>
      <protection/>
    </xf>
    <xf numFmtId="0" fontId="2" fillId="0" borderId="19" xfId="1703" applyNumberFormat="1" applyFont="1" applyFill="1" applyBorder="1" applyAlignment="1" applyProtection="1">
      <alignment horizontal="center" vertical="center"/>
      <protection/>
    </xf>
    <xf numFmtId="0" fontId="2" fillId="0" borderId="9" xfId="1703" applyNumberFormat="1" applyFont="1" applyFill="1" applyBorder="1" applyAlignment="1" applyProtection="1">
      <alignment horizontal="center" vertical="center"/>
      <protection/>
    </xf>
    <xf numFmtId="0" fontId="2" fillId="0" borderId="2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0" xfId="0" applyFont="1" applyFill="1" applyAlignment="1">
      <alignment vertical="center"/>
    </xf>
    <xf numFmtId="0" fontId="0" fillId="0" borderId="0" xfId="0" applyAlignment="1">
      <alignment vertical="center"/>
    </xf>
    <xf numFmtId="0" fontId="3" fillId="0" borderId="0" xfId="0" applyFont="1" applyAlignment="1">
      <alignment horizontal="center" vertical="center"/>
    </xf>
    <xf numFmtId="0" fontId="0" fillId="0" borderId="22" xfId="0"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9" xfId="0" applyFont="1" applyBorder="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vertical="center"/>
    </xf>
    <xf numFmtId="0" fontId="0" fillId="0" borderId="9" xfId="0" applyBorder="1" applyAlignment="1">
      <alignment vertical="center"/>
    </xf>
    <xf numFmtId="0" fontId="78" fillId="0" borderId="9" xfId="0" applyNumberFormat="1" applyFont="1" applyFill="1" applyBorder="1" applyAlignment="1" applyProtection="1">
      <alignment vertical="center" wrapText="1"/>
      <protection/>
    </xf>
    <xf numFmtId="0" fontId="78" fillId="0" borderId="9" xfId="0" applyNumberFormat="1" applyFont="1" applyFill="1" applyBorder="1" applyAlignment="1" applyProtection="1">
      <alignment vertical="center"/>
      <protection/>
    </xf>
    <xf numFmtId="0" fontId="24" fillId="0" borderId="9" xfId="0" applyNumberFormat="1" applyFont="1" applyFill="1" applyBorder="1" applyAlignment="1" applyProtection="1">
      <alignment vertical="center"/>
      <protection/>
    </xf>
    <xf numFmtId="0" fontId="0" fillId="0" borderId="9" xfId="0" applyFont="1" applyBorder="1" applyAlignment="1">
      <alignment vertical="center"/>
    </xf>
    <xf numFmtId="191" fontId="24" fillId="0" borderId="9" xfId="0" applyNumberFormat="1" applyFont="1" applyFill="1" applyBorder="1" applyAlignment="1" applyProtection="1">
      <alignment horizontal="right" vertical="center"/>
      <protection/>
    </xf>
    <xf numFmtId="0" fontId="2" fillId="0" borderId="9"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Alignment="1">
      <alignment vertical="center"/>
    </xf>
    <xf numFmtId="0" fontId="88" fillId="0" borderId="0" xfId="0" applyFont="1" applyAlignment="1">
      <alignment horizontal="center" vertical="center"/>
    </xf>
    <xf numFmtId="0" fontId="0" fillId="0" borderId="0" xfId="0" applyFill="1" applyAlignment="1">
      <alignment horizontal="right"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vertical="center"/>
    </xf>
    <xf numFmtId="0" fontId="2" fillId="0" borderId="26"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191" fontId="0" fillId="42" borderId="9" xfId="0" applyNumberFormat="1" applyFont="1" applyFill="1" applyBorder="1" applyAlignment="1">
      <alignment horizontal="center" vertical="center" wrapText="1"/>
    </xf>
    <xf numFmtId="191" fontId="0" fillId="0" borderId="9"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pplyFill="1" applyAlignment="1">
      <alignment vertical="center"/>
    </xf>
    <xf numFmtId="0" fontId="90" fillId="0" borderId="0" xfId="0" applyFont="1" applyFill="1" applyAlignment="1">
      <alignment horizontal="center" vertical="center"/>
    </xf>
    <xf numFmtId="0" fontId="0" fillId="0" borderId="0" xfId="0" applyFont="1" applyFill="1" applyAlignment="1">
      <alignment horizontal="righ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right" vertical="center"/>
    </xf>
    <xf numFmtId="0" fontId="0" fillId="0" borderId="9" xfId="0" applyFont="1" applyFill="1" applyBorder="1" applyAlignment="1">
      <alignment vertical="center"/>
    </xf>
    <xf numFmtId="0" fontId="74" fillId="0" borderId="9" xfId="0" applyFont="1" applyFill="1" applyBorder="1" applyAlignment="1">
      <alignment vertical="center"/>
    </xf>
    <xf numFmtId="0" fontId="74" fillId="0" borderId="9" xfId="0" applyFont="1" applyFill="1" applyBorder="1" applyAlignment="1">
      <alignment horizontal="right" vertical="center"/>
    </xf>
    <xf numFmtId="0" fontId="91" fillId="0" borderId="9" xfId="0" applyFont="1" applyFill="1" applyBorder="1" applyAlignment="1">
      <alignment vertical="center" wrapText="1"/>
    </xf>
    <xf numFmtId="0" fontId="91" fillId="0" borderId="9" xfId="0" applyFont="1" applyFill="1" applyBorder="1" applyAlignment="1">
      <alignment horizontal="right" vertical="center"/>
    </xf>
    <xf numFmtId="0" fontId="74" fillId="0" borderId="9" xfId="0" applyFont="1" applyFill="1" applyBorder="1" applyAlignment="1">
      <alignment horizontal="left" vertical="center" wrapText="1"/>
    </xf>
    <xf numFmtId="191" fontId="74" fillId="0" borderId="9" xfId="0" applyNumberFormat="1" applyFont="1" applyFill="1" applyBorder="1" applyAlignment="1">
      <alignment horizontal="right" vertical="center" wrapText="1"/>
    </xf>
    <xf numFmtId="0" fontId="0" fillId="0" borderId="0" xfId="0" applyFont="1" applyFill="1" applyAlignment="1">
      <alignment vertical="center" wrapText="1"/>
    </xf>
    <xf numFmtId="192" fontId="0" fillId="0" borderId="0" xfId="0" applyNumberFormat="1" applyFont="1" applyFill="1" applyAlignment="1">
      <alignment horizontal="right" vertical="center" wrapText="1"/>
    </xf>
  </cellXfs>
  <cellStyles count="2751">
    <cellStyle name="Normal" xfId="0"/>
    <cellStyle name=" " xfId="15"/>
    <cellStyle name="??" xfId="16"/>
    <cellStyle name="???" xfId="17"/>
    <cellStyle name="????" xfId="18"/>
    <cellStyle name="???¨" xfId="19"/>
    <cellStyle name="???¨¤" xfId="20"/>
    <cellStyle name="???§??" xfId="21"/>
    <cellStyle name="???à" xfId="22"/>
    <cellStyle name="???à¨" xfId="23"/>
    <cellStyle name="??_NJ02-44" xfId="24"/>
    <cellStyle name="??¡" xfId="25"/>
    <cellStyle name="??¡à¨" xfId="26"/>
    <cellStyle name="??¨" xfId="27"/>
    <cellStyle name="??¨???" xfId="28"/>
    <cellStyle name="??¨′" xfId="29"/>
    <cellStyle name="??¨¬" xfId="30"/>
    <cellStyle name="??¨¬???" xfId="31"/>
    <cellStyle name="??±" xfId="32"/>
    <cellStyle name="??±ò[" xfId="33"/>
    <cellStyle name="??ì" xfId="34"/>
    <cellStyle name="??ì???" xfId="35"/>
    <cellStyle name="??ì??[" xfId="36"/>
    <cellStyle name="?¡ì?" xfId="37"/>
    <cellStyle name="?¡ì??¡¤" xfId="38"/>
    <cellStyle name="?§" xfId="39"/>
    <cellStyle name="?§?" xfId="40"/>
    <cellStyle name="?§??" xfId="41"/>
    <cellStyle name="?§??[" xfId="42"/>
    <cellStyle name="?§??[0" xfId="43"/>
    <cellStyle name="?§??·" xfId="44"/>
    <cellStyle name="?鹎%U龡&amp;H齲_x0001_C铣_x0014__x0007__x0001__x0001_" xfId="45"/>
    <cellStyle name="_05" xfId="46"/>
    <cellStyle name="_1" xfId="47"/>
    <cellStyle name="_13" xfId="48"/>
    <cellStyle name="_13-19" xfId="49"/>
    <cellStyle name="_13-19(1)" xfId="50"/>
    <cellStyle name="_16" xfId="51"/>
    <cellStyle name="_17" xfId="52"/>
    <cellStyle name="_2003-17" xfId="53"/>
    <cellStyle name="_2005-09" xfId="54"/>
    <cellStyle name="_2005-17" xfId="55"/>
    <cellStyle name="_2005-18" xfId="56"/>
    <cellStyle name="_2005-19" xfId="57"/>
    <cellStyle name="_2006-2" xfId="58"/>
    <cellStyle name="_2010.10.30" xfId="59"/>
    <cellStyle name="_2010省对市县转移支付测算表(10-21）" xfId="60"/>
    <cellStyle name="_29" xfId="61"/>
    <cellStyle name="_Book3" xfId="62"/>
    <cellStyle name="_ET_STYLE_NoName_00_" xfId="63"/>
    <cellStyle name="_ET_STYLE_NoName_00__20161017---核定基数定表" xfId="64"/>
    <cellStyle name="_NJ09-05" xfId="65"/>
    <cellStyle name="_NJ17-06" xfId="66"/>
    <cellStyle name="_NJ17-24" xfId="67"/>
    <cellStyle name="_NJ17-25" xfId="68"/>
    <cellStyle name="_NJ17-26" xfId="69"/>
    <cellStyle name="_NJ18-13" xfId="70"/>
    <cellStyle name="_NJ18-27" xfId="71"/>
    <cellStyle name="_定稿" xfId="72"/>
    <cellStyle name="_分市分省GDP" xfId="73"/>
    <cellStyle name="_副本2006-2" xfId="74"/>
    <cellStyle name="_副本2006-2新" xfId="75"/>
    <cellStyle name="_转移支付" xfId="76"/>
    <cellStyle name="_综合数据" xfId="77"/>
    <cellStyle name="_纵横对比" xfId="78"/>
    <cellStyle name="¡ã¨" xfId="79"/>
    <cellStyle name="»õ" xfId="80"/>
    <cellStyle name="»õ±ò" xfId="81"/>
    <cellStyle name="»õ±ò[" xfId="82"/>
    <cellStyle name="»õ±ò[0]" xfId="83"/>
    <cellStyle name="»õ±ò_10" xfId="84"/>
    <cellStyle name="°" xfId="85"/>
    <cellStyle name="°_05" xfId="86"/>
    <cellStyle name="°_1" xfId="87"/>
    <cellStyle name="°_17" xfId="88"/>
    <cellStyle name="°_2003-17" xfId="89"/>
    <cellStyle name="°_2006-2" xfId="90"/>
    <cellStyle name="°_Book3" xfId="91"/>
    <cellStyle name="°_NJ17-14" xfId="92"/>
    <cellStyle name="°_定稿" xfId="93"/>
    <cellStyle name="°_副本2006-2" xfId="94"/>
    <cellStyle name="°_副本2006-2新" xfId="95"/>
    <cellStyle name="°_综合数据" xfId="96"/>
    <cellStyle name="°_纵横对比" xfId="97"/>
    <cellStyle name="°ù·" xfId="98"/>
    <cellStyle name="°ù·ö±è" xfId="99"/>
    <cellStyle name="0,0&#10;&#10;NA&#10;&#10;" xfId="100"/>
    <cellStyle name="0,0&#13;&#10;NA&#13;&#10;" xfId="101"/>
    <cellStyle name="20% - Accent1" xfId="102"/>
    <cellStyle name="20% - Accent2" xfId="103"/>
    <cellStyle name="20% - Accent3" xfId="104"/>
    <cellStyle name="20% - Accent4" xfId="105"/>
    <cellStyle name="20% - Accent5" xfId="106"/>
    <cellStyle name="20% - Accent6" xfId="107"/>
    <cellStyle name="20% - 强调文字颜色 1" xfId="108"/>
    <cellStyle name="20% - 强调文字颜色 1 2" xfId="109"/>
    <cellStyle name="20% - 强调文字颜色 1 2 2" xfId="110"/>
    <cellStyle name="20% - 强调文字颜色 1 2 3" xfId="111"/>
    <cellStyle name="20% - 强调文字颜色 1 2 4" xfId="112"/>
    <cellStyle name="20% - 强调文字颜色 1 2 5" xfId="113"/>
    <cellStyle name="20% - 强调文字颜色 1 2_3.2017全省支出" xfId="114"/>
    <cellStyle name="20% - 强调文字颜色 1 3" xfId="115"/>
    <cellStyle name="20% - 强调文字颜色 1 3 2" xfId="116"/>
    <cellStyle name="20% - 强调文字颜色 1 4" xfId="117"/>
    <cellStyle name="20% - 强调文字颜色 2" xfId="118"/>
    <cellStyle name="20% - 强调文字颜色 2 2" xfId="119"/>
    <cellStyle name="20% - 强调文字颜色 2 2 2" xfId="120"/>
    <cellStyle name="20% - 强调文字颜色 2 2 3" xfId="121"/>
    <cellStyle name="20% - 强调文字颜色 2 2 4" xfId="122"/>
    <cellStyle name="20% - 强调文字颜色 2 2 5" xfId="123"/>
    <cellStyle name="20% - 强调文字颜色 2 2_3.2017全省支出" xfId="124"/>
    <cellStyle name="20% - 强调文字颜色 2 3" xfId="125"/>
    <cellStyle name="20% - 强调文字颜色 2 3 2" xfId="126"/>
    <cellStyle name="20% - 强调文字颜色 2 4" xfId="127"/>
    <cellStyle name="20% - 强调文字颜色 3" xfId="128"/>
    <cellStyle name="20% - 强调文字颜色 3 2" xfId="129"/>
    <cellStyle name="20% - 强调文字颜色 3 2 2" xfId="130"/>
    <cellStyle name="20% - 强调文字颜色 3 2 3" xfId="131"/>
    <cellStyle name="20% - 强调文字颜色 3 2 4" xfId="132"/>
    <cellStyle name="20% - 强调文字颜色 3 2 5" xfId="133"/>
    <cellStyle name="20% - 强调文字颜色 3 2_3.2017全省支出" xfId="134"/>
    <cellStyle name="20% - 强调文字颜色 3 3" xfId="135"/>
    <cellStyle name="20% - 强调文字颜色 3 3 2" xfId="136"/>
    <cellStyle name="20% - 强调文字颜色 3 4" xfId="137"/>
    <cellStyle name="20% - 强调文字颜色 4" xfId="138"/>
    <cellStyle name="20% - 强调文字颜色 4 2" xfId="139"/>
    <cellStyle name="20% - 强调文字颜色 4 2 2" xfId="140"/>
    <cellStyle name="20% - 强调文字颜色 4 2 3" xfId="141"/>
    <cellStyle name="20% - 强调文字颜色 4 2 4" xfId="142"/>
    <cellStyle name="20% - 强调文字颜色 4 2 5" xfId="143"/>
    <cellStyle name="20% - 强调文字颜色 4 2_3.2017全省支出" xfId="144"/>
    <cellStyle name="20% - 强调文字颜色 4 3" xfId="145"/>
    <cellStyle name="20% - 强调文字颜色 4 3 2" xfId="146"/>
    <cellStyle name="20% - 强调文字颜色 4 4" xfId="147"/>
    <cellStyle name="20% - 强调文字颜色 5" xfId="148"/>
    <cellStyle name="20% - 强调文字颜色 5 2" xfId="149"/>
    <cellStyle name="20% - 强调文字颜色 5 2 2" xfId="150"/>
    <cellStyle name="20% - 强调文字颜色 5 2 3" xfId="151"/>
    <cellStyle name="20% - 强调文字颜色 5 2 4" xfId="152"/>
    <cellStyle name="20% - 强调文字颜色 5 2 5" xfId="153"/>
    <cellStyle name="20% - 强调文字颜色 5 2_3.2017全省支出" xfId="154"/>
    <cellStyle name="20% - 强调文字颜色 5 3" xfId="155"/>
    <cellStyle name="20% - 强调文字颜色 5 3 2" xfId="156"/>
    <cellStyle name="20% - 强调文字颜色 6" xfId="157"/>
    <cellStyle name="20% - 强调文字颜色 6 2" xfId="158"/>
    <cellStyle name="20% - 强调文字颜色 6 2 2" xfId="159"/>
    <cellStyle name="20% - 强调文字颜色 6 2 3" xfId="160"/>
    <cellStyle name="20% - 强调文字颜色 6 2 4" xfId="161"/>
    <cellStyle name="20% - 强调文字颜色 6 2 5" xfId="162"/>
    <cellStyle name="20% - 强调文字颜色 6 2_3.2017全省支出" xfId="163"/>
    <cellStyle name="20% - 强调文字颜色 6 3" xfId="164"/>
    <cellStyle name="20% - 强调文字颜色 6 3 2" xfId="165"/>
    <cellStyle name="20% - 着色 1" xfId="166"/>
    <cellStyle name="20% - 着色 2" xfId="167"/>
    <cellStyle name="20% - 着色 3" xfId="168"/>
    <cellStyle name="20% - 着色 4" xfId="169"/>
    <cellStyle name="20% - 着色 5" xfId="170"/>
    <cellStyle name="20% - 着色 6" xfId="171"/>
    <cellStyle name="3" xfId="172"/>
    <cellStyle name="3?" xfId="173"/>
    <cellStyle name="3?ê" xfId="174"/>
    <cellStyle name="3_03-17" xfId="175"/>
    <cellStyle name="3_04-19" xfId="176"/>
    <cellStyle name="3_05" xfId="177"/>
    <cellStyle name="3_2005-18" xfId="178"/>
    <cellStyle name="3_2005-19" xfId="179"/>
    <cellStyle name="3_封面" xfId="180"/>
    <cellStyle name="3¡" xfId="181"/>
    <cellStyle name="3￡" xfId="182"/>
    <cellStyle name="³£" xfId="183"/>
    <cellStyle name="3￡1" xfId="184"/>
    <cellStyle name="³£¹æ" xfId="185"/>
    <cellStyle name="40% - Accent1" xfId="186"/>
    <cellStyle name="40% - Accent2" xfId="187"/>
    <cellStyle name="40% - Accent3" xfId="188"/>
    <cellStyle name="40% - Accent4" xfId="189"/>
    <cellStyle name="40% - Accent5" xfId="190"/>
    <cellStyle name="40% - Accent6" xfId="191"/>
    <cellStyle name="40% - 强调文字颜色 1" xfId="192"/>
    <cellStyle name="40% - 强调文字颜色 1 2" xfId="193"/>
    <cellStyle name="40% - 强调文字颜色 1 2 2" xfId="194"/>
    <cellStyle name="40% - 强调文字颜色 1 2 3" xfId="195"/>
    <cellStyle name="40% - 强调文字颜色 1 2 4" xfId="196"/>
    <cellStyle name="40% - 强调文字颜色 1 2 5" xfId="197"/>
    <cellStyle name="40% - 强调文字颜色 1 2_3.2017全省支出" xfId="198"/>
    <cellStyle name="40% - 强调文字颜色 1 3" xfId="199"/>
    <cellStyle name="40% - 强调文字颜色 1 3 2" xfId="200"/>
    <cellStyle name="40% - 强调文字颜色 1 4" xfId="201"/>
    <cellStyle name="40% - 强调文字颜色 2" xfId="202"/>
    <cellStyle name="40% - 强调文字颜色 2 2" xfId="203"/>
    <cellStyle name="40% - 强调文字颜色 2 2 2" xfId="204"/>
    <cellStyle name="40% - 强调文字颜色 2 2 3" xfId="205"/>
    <cellStyle name="40% - 强调文字颜色 2 2 4" xfId="206"/>
    <cellStyle name="40% - 强调文字颜色 2 2 5" xfId="207"/>
    <cellStyle name="40% - 强调文字颜色 2 2_3.2017全省支出" xfId="208"/>
    <cellStyle name="40% - 强调文字颜色 2 3" xfId="209"/>
    <cellStyle name="40% - 强调文字颜色 2 3 2" xfId="210"/>
    <cellStyle name="40% - 强调文字颜色 3" xfId="211"/>
    <cellStyle name="40% - 强调文字颜色 3 2" xfId="212"/>
    <cellStyle name="40% - 强调文字颜色 3 2 2" xfId="213"/>
    <cellStyle name="40% - 强调文字颜色 3 2 3" xfId="214"/>
    <cellStyle name="40% - 强调文字颜色 3 2 4" xfId="215"/>
    <cellStyle name="40% - 强调文字颜色 3 2 5" xfId="216"/>
    <cellStyle name="40% - 强调文字颜色 3 2_3.2017全省支出" xfId="217"/>
    <cellStyle name="40% - 强调文字颜色 3 3" xfId="218"/>
    <cellStyle name="40% - 强调文字颜色 3 3 2" xfId="219"/>
    <cellStyle name="40% - 强调文字颜色 3 4" xfId="220"/>
    <cellStyle name="40% - 强调文字颜色 4" xfId="221"/>
    <cellStyle name="40% - 强调文字颜色 4 2" xfId="222"/>
    <cellStyle name="40% - 强调文字颜色 4 2 2" xfId="223"/>
    <cellStyle name="40% - 强调文字颜色 4 2 3" xfId="224"/>
    <cellStyle name="40% - 强调文字颜色 4 2 4" xfId="225"/>
    <cellStyle name="40% - 强调文字颜色 4 2 5" xfId="226"/>
    <cellStyle name="40% - 强调文字颜色 4 2_3.2017全省支出" xfId="227"/>
    <cellStyle name="40% - 强调文字颜色 4 3" xfId="228"/>
    <cellStyle name="40% - 强调文字颜色 4 3 2" xfId="229"/>
    <cellStyle name="40% - 强调文字颜色 4 4" xfId="230"/>
    <cellStyle name="40% - 强调文字颜色 5" xfId="231"/>
    <cellStyle name="40% - 强调文字颜色 5 2" xfId="232"/>
    <cellStyle name="40% - 强调文字颜色 5 2 2" xfId="233"/>
    <cellStyle name="40% - 强调文字颜色 5 2 3" xfId="234"/>
    <cellStyle name="40% - 强调文字颜色 5 2 4" xfId="235"/>
    <cellStyle name="40% - 强调文字颜色 5 2 5" xfId="236"/>
    <cellStyle name="40% - 强调文字颜色 5 2_3.2017全省支出" xfId="237"/>
    <cellStyle name="40% - 强调文字颜色 5 3" xfId="238"/>
    <cellStyle name="40% - 强调文字颜色 5 3 2" xfId="239"/>
    <cellStyle name="40% - 强调文字颜色 6" xfId="240"/>
    <cellStyle name="40% - 强调文字颜色 6 2" xfId="241"/>
    <cellStyle name="40% - 强调文字颜色 6 2 2" xfId="242"/>
    <cellStyle name="40% - 强调文字颜色 6 2 3" xfId="243"/>
    <cellStyle name="40% - 强调文字颜色 6 2 4" xfId="244"/>
    <cellStyle name="40% - 强调文字颜色 6 2 5" xfId="245"/>
    <cellStyle name="40% - 强调文字颜色 6 2_3.2017全省支出" xfId="246"/>
    <cellStyle name="40% - 强调文字颜色 6 3" xfId="247"/>
    <cellStyle name="40% - 强调文字颜色 6 3 2" xfId="248"/>
    <cellStyle name="40% - 强调文字颜色 6 4" xfId="249"/>
    <cellStyle name="40% - 着色 1" xfId="250"/>
    <cellStyle name="40% - 着色 2" xfId="251"/>
    <cellStyle name="40% - 着色 3" xfId="252"/>
    <cellStyle name="40% - 着色 4" xfId="253"/>
    <cellStyle name="40% - 着色 5" xfId="254"/>
    <cellStyle name="40% - 着色 6" xfId="255"/>
    <cellStyle name="60% - Accent1" xfId="256"/>
    <cellStyle name="60% - Accent2" xfId="257"/>
    <cellStyle name="60% - Accent3" xfId="258"/>
    <cellStyle name="60% - Accent4" xfId="259"/>
    <cellStyle name="60% - Accent5" xfId="260"/>
    <cellStyle name="60% - Accent6" xfId="261"/>
    <cellStyle name="60% - 强调文字颜色 1" xfId="262"/>
    <cellStyle name="60% - 强调文字颜色 1 2" xfId="263"/>
    <cellStyle name="60% - 强调文字颜色 1 2 2" xfId="264"/>
    <cellStyle name="60% - 强调文字颜色 1 2 3" xfId="265"/>
    <cellStyle name="60% - 强调文字颜色 1 2 4" xfId="266"/>
    <cellStyle name="60% - 强调文字颜色 1 2_3.2017全省支出" xfId="267"/>
    <cellStyle name="60% - 强调文字颜色 1 3" xfId="268"/>
    <cellStyle name="60% - 强调文字颜色 1 3 2" xfId="269"/>
    <cellStyle name="60% - 强调文字颜色 1 4" xfId="270"/>
    <cellStyle name="60% - 强调文字颜色 2" xfId="271"/>
    <cellStyle name="60% - 强调文字颜色 2 2" xfId="272"/>
    <cellStyle name="60% - 强调文字颜色 2 2 2" xfId="273"/>
    <cellStyle name="60% - 强调文字颜色 2 2 3" xfId="274"/>
    <cellStyle name="60% - 强调文字颜色 2 2 4" xfId="275"/>
    <cellStyle name="60% - 强调文字颜色 2 2_3.2017全省支出" xfId="276"/>
    <cellStyle name="60% - 强调文字颜色 2 3" xfId="277"/>
    <cellStyle name="60% - 强调文字颜色 2 3 2" xfId="278"/>
    <cellStyle name="60% - 强调文字颜色 3" xfId="279"/>
    <cellStyle name="60% - 强调文字颜色 3 2" xfId="280"/>
    <cellStyle name="60% - 强调文字颜色 3 2 2" xfId="281"/>
    <cellStyle name="60% - 强调文字颜色 3 2 3" xfId="282"/>
    <cellStyle name="60% - 强调文字颜色 3 2 4" xfId="283"/>
    <cellStyle name="60% - 强调文字颜色 3 2_3.2017全省支出" xfId="284"/>
    <cellStyle name="60% - 强调文字颜色 3 3" xfId="285"/>
    <cellStyle name="60% - 强调文字颜色 3 3 2" xfId="286"/>
    <cellStyle name="60% - 强调文字颜色 3 4" xfId="287"/>
    <cellStyle name="60% - 强调文字颜色 4" xfId="288"/>
    <cellStyle name="60% - 强调文字颜色 4 2" xfId="289"/>
    <cellStyle name="60% - 强调文字颜色 4 2 2" xfId="290"/>
    <cellStyle name="60% - 强调文字颜色 4 2 3" xfId="291"/>
    <cellStyle name="60% - 强调文字颜色 4 2 4" xfId="292"/>
    <cellStyle name="60% - 强调文字颜色 4 2_3.2017全省支出" xfId="293"/>
    <cellStyle name="60% - 强调文字颜色 4 3" xfId="294"/>
    <cellStyle name="60% - 强调文字颜色 4 3 2" xfId="295"/>
    <cellStyle name="60% - 强调文字颜色 4 4" xfId="296"/>
    <cellStyle name="60% - 强调文字颜色 5" xfId="297"/>
    <cellStyle name="60% - 强调文字颜色 5 2" xfId="298"/>
    <cellStyle name="60% - 强调文字颜色 5 2 2" xfId="299"/>
    <cellStyle name="60% - 强调文字颜色 5 2 3" xfId="300"/>
    <cellStyle name="60% - 强调文字颜色 5 2 4" xfId="301"/>
    <cellStyle name="60% - 强调文字颜色 5 2_3.2017全省支出" xfId="302"/>
    <cellStyle name="60% - 强调文字颜色 5 3" xfId="303"/>
    <cellStyle name="60% - 强调文字颜色 5 3 2" xfId="304"/>
    <cellStyle name="60% - 强调文字颜色 6" xfId="305"/>
    <cellStyle name="60% - 强调文字颜色 6 2" xfId="306"/>
    <cellStyle name="60% - 强调文字颜色 6 2 2" xfId="307"/>
    <cellStyle name="60% - 强调文字颜色 6 2 3" xfId="308"/>
    <cellStyle name="60% - 强调文字颜色 6 2 4" xfId="309"/>
    <cellStyle name="60% - 强调文字颜色 6 2_3.2017全省支出" xfId="310"/>
    <cellStyle name="60% - 强调文字颜色 6 3" xfId="311"/>
    <cellStyle name="60% - 强调文字颜色 6 3 2" xfId="312"/>
    <cellStyle name="60% - 强调文字颜色 6 4" xfId="313"/>
    <cellStyle name="60% - 着色 1" xfId="314"/>
    <cellStyle name="60% - 着色 2" xfId="315"/>
    <cellStyle name="60% - 着色 3" xfId="316"/>
    <cellStyle name="60% - 着色 4" xfId="317"/>
    <cellStyle name="60% - 着色 5" xfId="318"/>
    <cellStyle name="60% - 着色 6" xfId="319"/>
    <cellStyle name="Accent1" xfId="320"/>
    <cellStyle name="Accent1 - 20%" xfId="321"/>
    <cellStyle name="Accent1 - 40%" xfId="322"/>
    <cellStyle name="Accent1 - 60%" xfId="323"/>
    <cellStyle name="Accent1_2006年33甘肃" xfId="324"/>
    <cellStyle name="Accent2" xfId="325"/>
    <cellStyle name="Accent2 - 20%" xfId="326"/>
    <cellStyle name="Accent2 - 40%" xfId="327"/>
    <cellStyle name="Accent2 - 60%" xfId="328"/>
    <cellStyle name="Accent2_2006年33甘肃" xfId="329"/>
    <cellStyle name="Accent3" xfId="330"/>
    <cellStyle name="Accent3 - 20%" xfId="331"/>
    <cellStyle name="Accent3 - 40%" xfId="332"/>
    <cellStyle name="Accent3 - 60%" xfId="333"/>
    <cellStyle name="Accent3_2006年33甘肃" xfId="334"/>
    <cellStyle name="Accent4" xfId="335"/>
    <cellStyle name="Accent4 - 20%" xfId="336"/>
    <cellStyle name="Accent4 - 40%" xfId="337"/>
    <cellStyle name="Accent4 - 60%" xfId="338"/>
    <cellStyle name="Accent4_Sheet2" xfId="339"/>
    <cellStyle name="Accent5" xfId="340"/>
    <cellStyle name="Accent5 - 20%" xfId="341"/>
    <cellStyle name="Accent5 - 40%" xfId="342"/>
    <cellStyle name="Accent5 - 60%" xfId="343"/>
    <cellStyle name="Accent5_Sheet2" xfId="344"/>
    <cellStyle name="Accent6" xfId="345"/>
    <cellStyle name="Accent6 - 20%" xfId="346"/>
    <cellStyle name="Accent6 - 40%" xfId="347"/>
    <cellStyle name="Accent6 - 60%" xfId="348"/>
    <cellStyle name="Accent6_2006年33甘肃" xfId="349"/>
    <cellStyle name="Æõ" xfId="350"/>
    <cellStyle name="Æõí¨" xfId="351"/>
    <cellStyle name="Bad" xfId="352"/>
    <cellStyle name="Ç§·" xfId="353"/>
    <cellStyle name="Ç§·öî»" xfId="354"/>
    <cellStyle name="Ç§·öî»[0]" xfId="355"/>
    <cellStyle name="Ç§î»" xfId="356"/>
    <cellStyle name="Ç§î»[0]" xfId="357"/>
    <cellStyle name="Ç§î»·ö¸" xfId="358"/>
    <cellStyle name="Calc Currency (0)" xfId="359"/>
    <cellStyle name="Calculation" xfId="360"/>
    <cellStyle name="Check Cell" xfId="361"/>
    <cellStyle name="ColLevel_1" xfId="362"/>
    <cellStyle name="Comma" xfId="363"/>
    <cellStyle name="Comma [0]" xfId="364"/>
    <cellStyle name="Comma [0] 2" xfId="365"/>
    <cellStyle name="Comma 2" xfId="366"/>
    <cellStyle name="Comma 3" xfId="367"/>
    <cellStyle name="comma zerodec" xfId="368"/>
    <cellStyle name="Comma_04" xfId="369"/>
    <cellStyle name="Currency" xfId="370"/>
    <cellStyle name="Currency [0]" xfId="371"/>
    <cellStyle name="Currency_04" xfId="372"/>
    <cellStyle name="Currency1" xfId="373"/>
    <cellStyle name="Date" xfId="374"/>
    <cellStyle name="Dollar (zero dec)" xfId="375"/>
    <cellStyle name="Explanatory Text" xfId="376"/>
    <cellStyle name="Filter Input Text" xfId="377"/>
    <cellStyle name="Filter Label" xfId="378"/>
    <cellStyle name="Fixed" xfId="379"/>
    <cellStyle name="Good" xfId="380"/>
    <cellStyle name="Grey" xfId="381"/>
    <cellStyle name="Header1" xfId="382"/>
    <cellStyle name="Header2" xfId="383"/>
    <cellStyle name="Heading 1" xfId="384"/>
    <cellStyle name="Heading 2" xfId="385"/>
    <cellStyle name="Heading 3" xfId="386"/>
    <cellStyle name="Heading 4" xfId="387"/>
    <cellStyle name="HEADING1" xfId="388"/>
    <cellStyle name="HEADING2" xfId="389"/>
    <cellStyle name="Input" xfId="390"/>
    <cellStyle name="Input [yellow]" xfId="391"/>
    <cellStyle name="Input_Sheet2" xfId="392"/>
    <cellStyle name="Linked Cell" xfId="393"/>
    <cellStyle name="Neutral" xfId="394"/>
    <cellStyle name="no dec" xfId="395"/>
    <cellStyle name="Norma,_laroux_4_营业在建 (2)_E21" xfId="396"/>
    <cellStyle name="Normal" xfId="397"/>
    <cellStyle name="Normal - Style1" xfId="398"/>
    <cellStyle name="Normal 12" xfId="399"/>
    <cellStyle name="Normal 13" xfId="400"/>
    <cellStyle name="Normal 2" xfId="401"/>
    <cellStyle name="Normal_#10-Headcount" xfId="402"/>
    <cellStyle name="Note" xfId="403"/>
    <cellStyle name="Output" xfId="404"/>
    <cellStyle name="Percent" xfId="405"/>
    <cellStyle name="Percent [2]" xfId="406"/>
    <cellStyle name="Percent 2" xfId="407"/>
    <cellStyle name="Percent_laroux" xfId="408"/>
    <cellStyle name="RowLevel_0" xfId="409"/>
    <cellStyle name="Title" xfId="410"/>
    <cellStyle name="Total" xfId="411"/>
    <cellStyle name="Warning Text" xfId="412"/>
    <cellStyle name="百" xfId="413"/>
    <cellStyle name="百_03-17" xfId="414"/>
    <cellStyle name="百_04-19" xfId="415"/>
    <cellStyle name="百_05" xfId="416"/>
    <cellStyle name="百_2005-18" xfId="417"/>
    <cellStyle name="百_2005-19" xfId="418"/>
    <cellStyle name="百_NJ09-03" xfId="419"/>
    <cellStyle name="百_NJ09-04" xfId="420"/>
    <cellStyle name="百_NJ09-05" xfId="421"/>
    <cellStyle name="百_NJ09-07" xfId="422"/>
    <cellStyle name="百_NJ09-08" xfId="423"/>
    <cellStyle name="百_NJ17-07" xfId="424"/>
    <cellStyle name="百_NJ17-08" xfId="425"/>
    <cellStyle name="百_NJ17-11" xfId="426"/>
    <cellStyle name="百_NJ17-16" xfId="427"/>
    <cellStyle name="百_NJ17-18" xfId="428"/>
    <cellStyle name="百_NJ17-19" xfId="429"/>
    <cellStyle name="百_NJ17-21" xfId="430"/>
    <cellStyle name="百_NJ17-22" xfId="431"/>
    <cellStyle name="百_NJ17-23" xfId="432"/>
    <cellStyle name="百_NJ17-25" xfId="433"/>
    <cellStyle name="百_NJ17-26" xfId="434"/>
    <cellStyle name="百_NJ17-27" xfId="435"/>
    <cellStyle name="百_NJ17-28" xfId="436"/>
    <cellStyle name="百_NJ17-33" xfId="437"/>
    <cellStyle name="百_NJ17-34" xfId="438"/>
    <cellStyle name="百_NJ17-35" xfId="439"/>
    <cellStyle name="百_NJ17-36" xfId="440"/>
    <cellStyle name="百_NJ17-37" xfId="441"/>
    <cellStyle name="百_NJ17-39" xfId="442"/>
    <cellStyle name="百_NJ17-42" xfId="443"/>
    <cellStyle name="百_NJ17-47" xfId="444"/>
    <cellStyle name="百_NJ17-54" xfId="445"/>
    <cellStyle name="百_NJ17-60" xfId="446"/>
    <cellStyle name="百_NJ17-62" xfId="447"/>
    <cellStyle name="百_NJ18-01" xfId="448"/>
    <cellStyle name="百_NJ18-02" xfId="449"/>
    <cellStyle name="百_NJ18-03" xfId="450"/>
    <cellStyle name="百_NJ18-04" xfId="451"/>
    <cellStyle name="百_NJ18-05" xfId="452"/>
    <cellStyle name="百_NJ18-06" xfId="453"/>
    <cellStyle name="百_NJ18-07" xfId="454"/>
    <cellStyle name="百_NJ18-08" xfId="455"/>
    <cellStyle name="百_NJ18-09" xfId="456"/>
    <cellStyle name="百_NJ18-10" xfId="457"/>
    <cellStyle name="百_NJ18-11" xfId="458"/>
    <cellStyle name="百_NJ18-12" xfId="459"/>
    <cellStyle name="百_NJ18-13" xfId="460"/>
    <cellStyle name="百_NJ18-14" xfId="461"/>
    <cellStyle name="百_NJ18-17" xfId="462"/>
    <cellStyle name="百_NJ18-18" xfId="463"/>
    <cellStyle name="百_NJ18-19" xfId="464"/>
    <cellStyle name="百_NJ18-21" xfId="465"/>
    <cellStyle name="百_NJ18-23" xfId="466"/>
    <cellStyle name="百_NJ18-27" xfId="467"/>
    <cellStyle name="百_NJ18-32" xfId="468"/>
    <cellStyle name="百_NJ18-33" xfId="469"/>
    <cellStyle name="百_NJ18-34" xfId="470"/>
    <cellStyle name="百_NJ18-38" xfId="471"/>
    <cellStyle name="百_NJ18-39" xfId="472"/>
    <cellStyle name="百_NJ18-43" xfId="473"/>
    <cellStyle name="百_封面" xfId="474"/>
    <cellStyle name="Percent" xfId="475"/>
    <cellStyle name="百分比 2" xfId="476"/>
    <cellStyle name="百分比 2 2" xfId="477"/>
    <cellStyle name="百分比 3" xfId="478"/>
    <cellStyle name="百分比 4" xfId="479"/>
    <cellStyle name="标题" xfId="480"/>
    <cellStyle name="标题 1" xfId="481"/>
    <cellStyle name="标题 1 2" xfId="482"/>
    <cellStyle name="标题 1 2 2" xfId="483"/>
    <cellStyle name="标题 1 2 3" xfId="484"/>
    <cellStyle name="标题 1 2_1.3日 2017年预算草案 - 副本" xfId="485"/>
    <cellStyle name="标题 1 3" xfId="486"/>
    <cellStyle name="标题 1 3 2" xfId="487"/>
    <cellStyle name="标题 1 3_1.3日 2017年预算草案 - 副本" xfId="488"/>
    <cellStyle name="标题 1 4" xfId="489"/>
    <cellStyle name="标题 2" xfId="490"/>
    <cellStyle name="标题 2 2" xfId="491"/>
    <cellStyle name="标题 2 2 2" xfId="492"/>
    <cellStyle name="标题 2 2 3" xfId="493"/>
    <cellStyle name="标题 2 2_1.3日 2017年预算草案 - 副本" xfId="494"/>
    <cellStyle name="标题 2 3" xfId="495"/>
    <cellStyle name="标题 2 3 2" xfId="496"/>
    <cellStyle name="标题 2 3_1.3日 2017年预算草案 - 副本" xfId="497"/>
    <cellStyle name="标题 2 4" xfId="498"/>
    <cellStyle name="标题 3" xfId="499"/>
    <cellStyle name="标题 3 2" xfId="500"/>
    <cellStyle name="标题 3 2 2" xfId="501"/>
    <cellStyle name="标题 3 2 3" xfId="502"/>
    <cellStyle name="标题 3 2_1.3日 2017年预算草案 - 副本" xfId="503"/>
    <cellStyle name="标题 3 3" xfId="504"/>
    <cellStyle name="标题 3 3 2" xfId="505"/>
    <cellStyle name="标题 3 3_1.3日 2017年预算草案 - 副本" xfId="506"/>
    <cellStyle name="标题 3 4" xfId="507"/>
    <cellStyle name="标题 4" xfId="508"/>
    <cellStyle name="标题 4 2" xfId="509"/>
    <cellStyle name="标题 4 2 2" xfId="510"/>
    <cellStyle name="标题 4 2 3" xfId="511"/>
    <cellStyle name="标题 4 2_3.2017全省支出" xfId="512"/>
    <cellStyle name="标题 4 3" xfId="513"/>
    <cellStyle name="标题 4 3 2" xfId="514"/>
    <cellStyle name="标题 4 4" xfId="515"/>
    <cellStyle name="标题 5" xfId="516"/>
    <cellStyle name="标题 5 2" xfId="517"/>
    <cellStyle name="标题 5 3" xfId="518"/>
    <cellStyle name="标题 5_3.2017全省支出" xfId="519"/>
    <cellStyle name="标题 6" xfId="520"/>
    <cellStyle name="标题 6 2" xfId="521"/>
    <cellStyle name="标题 7" xfId="522"/>
    <cellStyle name="表标题" xfId="523"/>
    <cellStyle name="差" xfId="524"/>
    <cellStyle name="差 2" xfId="525"/>
    <cellStyle name="差 2 2" xfId="526"/>
    <cellStyle name="差 2 3" xfId="527"/>
    <cellStyle name="差 2 4" xfId="528"/>
    <cellStyle name="差 2_3.2017全省支出" xfId="529"/>
    <cellStyle name="差 3" xfId="530"/>
    <cellStyle name="差 3 2" xfId="531"/>
    <cellStyle name="差 3 3" xfId="532"/>
    <cellStyle name="差_(财政总决算简表-2016年)收入导出数据" xfId="533"/>
    <cellStyle name="差_00省级(打印)" xfId="534"/>
    <cellStyle name="差_03昭通" xfId="535"/>
    <cellStyle name="差_0502通海县" xfId="536"/>
    <cellStyle name="差_05潍坊" xfId="537"/>
    <cellStyle name="差_0605石屏县" xfId="538"/>
    <cellStyle name="差_0605石屏县_2014省级收入12.2（更新后）" xfId="539"/>
    <cellStyle name="差_0605石屏县_2014省级收入及财力12.12（更新后）" xfId="540"/>
    <cellStyle name="差_0605石屏县_财力性转移支付2010年预算参考数" xfId="541"/>
    <cellStyle name="差_0605石屏县_省级财力12.12" xfId="542"/>
    <cellStyle name="差_07临沂" xfId="543"/>
    <cellStyle name="差_09黑龙江" xfId="544"/>
    <cellStyle name="差_09黑龙江_2014省级收入12.2（更新后）" xfId="545"/>
    <cellStyle name="差_09黑龙江_2014省级收入及财力12.12（更新后）" xfId="546"/>
    <cellStyle name="差_09黑龙江_财力性转移支付2010年预算参考数" xfId="547"/>
    <cellStyle name="差_09黑龙江_省级财力12.12" xfId="548"/>
    <cellStyle name="差_1" xfId="549"/>
    <cellStyle name="差_1_2014省级收入12.2（更新后）" xfId="550"/>
    <cellStyle name="差_1_2014省级收入及财力12.12（更新后）" xfId="551"/>
    <cellStyle name="差_1_财力性转移支付2010年预算参考数" xfId="552"/>
    <cellStyle name="差_1_省级财力12.12" xfId="553"/>
    <cellStyle name="差_1110洱源县" xfId="554"/>
    <cellStyle name="差_1110洱源县_2014省级收入12.2（更新后）" xfId="555"/>
    <cellStyle name="差_1110洱源县_2014省级收入及财力12.12（更新后）" xfId="556"/>
    <cellStyle name="差_1110洱源县_财力性转移支付2010年预算参考数" xfId="557"/>
    <cellStyle name="差_1110洱源县_省级财力12.12" xfId="558"/>
    <cellStyle name="差_11大理" xfId="559"/>
    <cellStyle name="差_11大理_2014省级收入12.2（更新后）" xfId="560"/>
    <cellStyle name="差_11大理_2014省级收入及财力12.12（更新后）" xfId="561"/>
    <cellStyle name="差_11大理_财力性转移支付2010年预算参考数" xfId="562"/>
    <cellStyle name="差_11大理_省级财力12.12" xfId="563"/>
    <cellStyle name="差_12滨州" xfId="564"/>
    <cellStyle name="差_12滨州_2014省级收入12.2（更新后）" xfId="565"/>
    <cellStyle name="差_12滨州_2014省级收入及财力12.12（更新后）" xfId="566"/>
    <cellStyle name="差_12滨州_财力性转移支付2010年预算参考数" xfId="567"/>
    <cellStyle name="差_12滨州_省级财力12.12" xfId="568"/>
    <cellStyle name="差_14安徽" xfId="569"/>
    <cellStyle name="差_14安徽_2014省级收入12.2（更新后）" xfId="570"/>
    <cellStyle name="差_14安徽_2014省级收入及财力12.12（更新后）" xfId="571"/>
    <cellStyle name="差_14安徽_财力性转移支付2010年预算参考数" xfId="572"/>
    <cellStyle name="差_14安徽_省级财力12.12" xfId="573"/>
    <cellStyle name="差_1604月报" xfId="574"/>
    <cellStyle name="差_2" xfId="575"/>
    <cellStyle name="差_2.2017全省收入" xfId="576"/>
    <cellStyle name="差_2_2014省级收入12.2（更新后）" xfId="577"/>
    <cellStyle name="差_2_2014省级收入及财力12.12（更新后）" xfId="578"/>
    <cellStyle name="差_2_财力性转移支付2010年预算参考数" xfId="579"/>
    <cellStyle name="差_2_省级财力12.12" xfId="580"/>
    <cellStyle name="差_20 2007年河南结算单" xfId="581"/>
    <cellStyle name="差_20 2007年河南结算单 2" xfId="582"/>
    <cellStyle name="差_20 2007年河南结算单_2013省级预算附表" xfId="583"/>
    <cellStyle name="差_20 2007年河南结算单_2014省级收入12.2（更新后）" xfId="584"/>
    <cellStyle name="差_20 2007年河南结算单_2014省级收入及财力12.12（更新后）" xfId="585"/>
    <cellStyle name="差_20 2007年河南结算单_2017年预算草案（债务）" xfId="586"/>
    <cellStyle name="差_20 2007年河南结算单_附表1-6" xfId="587"/>
    <cellStyle name="差_20 2007年河南结算单_基金汇总" xfId="588"/>
    <cellStyle name="差_20 2007年河南结算单_省级财力12.12" xfId="589"/>
    <cellStyle name="差_20 2007年河南结算单_收入汇总" xfId="590"/>
    <cellStyle name="差_20 2007年河南结算单_支出汇总" xfId="591"/>
    <cellStyle name="差_2006年22湖南" xfId="592"/>
    <cellStyle name="差_2006年22湖南_2014省级收入12.2（更新后）" xfId="593"/>
    <cellStyle name="差_2006年22湖南_2014省级收入及财力12.12（更新后）" xfId="594"/>
    <cellStyle name="差_2006年22湖南_财力性转移支付2010年预算参考数" xfId="595"/>
    <cellStyle name="差_2006年22湖南_省级财力12.12" xfId="596"/>
    <cellStyle name="差_2006年27重庆" xfId="597"/>
    <cellStyle name="差_2006年27重庆_2014省级收入12.2（更新后）" xfId="598"/>
    <cellStyle name="差_2006年27重庆_2014省级收入及财力12.12（更新后）" xfId="599"/>
    <cellStyle name="差_2006年27重庆_财力性转移支付2010年预算参考数" xfId="600"/>
    <cellStyle name="差_2006年27重庆_省级财力12.12" xfId="601"/>
    <cellStyle name="差_2006年28四川" xfId="602"/>
    <cellStyle name="差_2006年28四川_2014省级收入12.2（更新后）" xfId="603"/>
    <cellStyle name="差_2006年28四川_2014省级收入及财力12.12（更新后）" xfId="604"/>
    <cellStyle name="差_2006年28四川_财力性转移支付2010年预算参考数" xfId="605"/>
    <cellStyle name="差_2006年28四川_省级财力12.12" xfId="606"/>
    <cellStyle name="差_2006年30云南" xfId="607"/>
    <cellStyle name="差_2006年33甘肃" xfId="608"/>
    <cellStyle name="差_2006年34青海" xfId="609"/>
    <cellStyle name="差_2006年34青海_2014省级收入12.2（更新后）" xfId="610"/>
    <cellStyle name="差_2006年34青海_2014省级收入及财力12.12（更新后）" xfId="611"/>
    <cellStyle name="差_2006年34青海_财力性转移支付2010年预算参考数" xfId="612"/>
    <cellStyle name="差_2006年34青海_省级财力12.12" xfId="613"/>
    <cellStyle name="差_2006年全省财力计算表（中央、决算）" xfId="614"/>
    <cellStyle name="差_2006年水利统计指标统计表" xfId="615"/>
    <cellStyle name="差_2006年水利统计指标统计表_2014省级收入12.2（更新后）" xfId="616"/>
    <cellStyle name="差_2006年水利统计指标统计表_2014省级收入及财力12.12（更新后）" xfId="617"/>
    <cellStyle name="差_2006年水利统计指标统计表_财力性转移支付2010年预算参考数" xfId="618"/>
    <cellStyle name="差_2006年水利统计指标统计表_省级财力12.12" xfId="619"/>
    <cellStyle name="差_2007结算与财力(6.2)" xfId="620"/>
    <cellStyle name="差_2007结算与财力(6.2)_基金汇总" xfId="621"/>
    <cellStyle name="差_2007结算与财力(6.2)_收入汇总" xfId="622"/>
    <cellStyle name="差_2007结算与财力(6.2)_支出汇总" xfId="623"/>
    <cellStyle name="差_2007年结算已定项目对账单" xfId="624"/>
    <cellStyle name="差_2007年结算已定项目对账单 2" xfId="625"/>
    <cellStyle name="差_2007年结算已定项目对账单_2013省级预算附表" xfId="626"/>
    <cellStyle name="差_2007年结算已定项目对账单_2014省级收入12.2（更新后）" xfId="627"/>
    <cellStyle name="差_2007年结算已定项目对账单_2014省级收入及财力12.12（更新后）" xfId="628"/>
    <cellStyle name="差_2007年结算已定项目对账单_2017年预算草案（债务）" xfId="629"/>
    <cellStyle name="差_2007年结算已定项目对账单_附表1-6" xfId="630"/>
    <cellStyle name="差_2007年结算已定项目对账单_基金汇总" xfId="631"/>
    <cellStyle name="差_2007年结算已定项目对账单_省级财力12.12" xfId="632"/>
    <cellStyle name="差_2007年结算已定项目对账单_收入汇总" xfId="633"/>
    <cellStyle name="差_2007年结算已定项目对账单_支出汇总" xfId="634"/>
    <cellStyle name="差_2007年收支情况及2008年收支预计表(汇总表)" xfId="635"/>
    <cellStyle name="差_2007年收支情况及2008年收支预计表(汇总表)_2014省级收入12.2（更新后）" xfId="636"/>
    <cellStyle name="差_2007年收支情况及2008年收支预计表(汇总表)_2014省级收入及财力12.12（更新后）" xfId="637"/>
    <cellStyle name="差_2007年收支情况及2008年收支预计表(汇总表)_财力性转移支付2010年预算参考数" xfId="638"/>
    <cellStyle name="差_2007年收支情况及2008年收支预计表(汇总表)_省级财力12.12" xfId="639"/>
    <cellStyle name="差_2007年一般预算支出剔除" xfId="640"/>
    <cellStyle name="差_2007年一般预算支出剔除_2014省级收入12.2（更新后）" xfId="641"/>
    <cellStyle name="差_2007年一般预算支出剔除_2014省级收入及财力12.12（更新后）" xfId="642"/>
    <cellStyle name="差_2007年一般预算支出剔除_财力性转移支付2010年预算参考数" xfId="643"/>
    <cellStyle name="差_2007年一般预算支出剔除_省级财力12.12" xfId="644"/>
    <cellStyle name="差_2007年中央财政与河南省财政年终决算结算单" xfId="645"/>
    <cellStyle name="差_2007年中央财政与河南省财政年终决算结算单 2" xfId="646"/>
    <cellStyle name="差_2007年中央财政与河南省财政年终决算结算单_2013省级预算附表" xfId="647"/>
    <cellStyle name="差_2007年中央财政与河南省财政年终决算结算单_2014省级收入12.2（更新后）" xfId="648"/>
    <cellStyle name="差_2007年中央财政与河南省财政年终决算结算单_2014省级收入及财力12.12（更新后）" xfId="649"/>
    <cellStyle name="差_2007年中央财政与河南省财政年终决算结算单_2017年预算草案（债务）" xfId="650"/>
    <cellStyle name="差_2007年中央财政与河南省财政年终决算结算单_附表1-6" xfId="651"/>
    <cellStyle name="差_2007年中央财政与河南省财政年终决算结算单_基金汇总" xfId="652"/>
    <cellStyle name="差_2007年中央财政与河南省财政年终决算结算单_省级财力12.12" xfId="653"/>
    <cellStyle name="差_2007年中央财政与河南省财政年终决算结算单_收入汇总" xfId="654"/>
    <cellStyle name="差_2007年中央财政与河南省财政年终决算结算单_支出汇总" xfId="655"/>
    <cellStyle name="差_2007一般预算支出口径剔除表" xfId="656"/>
    <cellStyle name="差_2007一般预算支出口径剔除表_2014省级收入12.2（更新后）" xfId="657"/>
    <cellStyle name="差_2007一般预算支出口径剔除表_2014省级收入及财力12.12（更新后）" xfId="658"/>
    <cellStyle name="差_2007一般预算支出口径剔除表_财力性转移支付2010年预算参考数" xfId="659"/>
    <cellStyle name="差_2007一般预算支出口径剔除表_省级财力12.12" xfId="660"/>
    <cellStyle name="差_2008计算资料（8月11日终稿）" xfId="661"/>
    <cellStyle name="差_2008计算资料（8月5）" xfId="662"/>
    <cellStyle name="差_2008结算与财力(最终)" xfId="663"/>
    <cellStyle name="差_2008经常性收入" xfId="664"/>
    <cellStyle name="差_2008年财政收支预算草案(1.4)" xfId="665"/>
    <cellStyle name="差_2008年财政收支预算草案(1.4) 2" xfId="666"/>
    <cellStyle name="差_2008年财政收支预算草案(1.4)_2017年预算草案（债务）" xfId="667"/>
    <cellStyle name="差_2008年财政收支预算草案(1.4)_基金汇总" xfId="668"/>
    <cellStyle name="差_2008年财政收支预算草案(1.4)_收入汇总" xfId="669"/>
    <cellStyle name="差_2008年财政收支预算草案(1.4)_支出汇总" xfId="670"/>
    <cellStyle name="差_2008年全省汇总收支计算表" xfId="671"/>
    <cellStyle name="差_2008年全省汇总收支计算表_2014省级收入12.2（更新后）" xfId="672"/>
    <cellStyle name="差_2008年全省汇总收支计算表_2014省级收入及财力12.12（更新后）" xfId="673"/>
    <cellStyle name="差_2008年全省汇总收支计算表_财力性转移支付2010年预算参考数" xfId="674"/>
    <cellStyle name="差_2008年全省汇总收支计算表_省级财力12.12" xfId="675"/>
    <cellStyle name="差_2008年全省人员信息" xfId="676"/>
    <cellStyle name="差_2008年一般预算支出预计" xfId="677"/>
    <cellStyle name="差_2008年预计支出与2007年对比" xfId="678"/>
    <cellStyle name="差_2008年支出核定" xfId="679"/>
    <cellStyle name="差_2008年支出调整" xfId="680"/>
    <cellStyle name="差_2008年支出调整_2014省级收入12.2（更新后）" xfId="681"/>
    <cellStyle name="差_2008年支出调整_2014省级收入及财力12.12（更新后）" xfId="682"/>
    <cellStyle name="差_2008年支出调整_财力性转移支付2010年预算参考数" xfId="683"/>
    <cellStyle name="差_2008年支出调整_省级财力12.12" xfId="684"/>
    <cellStyle name="差_2009年财力测算情况11.19" xfId="685"/>
    <cellStyle name="差_2009年财力测算情况11.19_基金汇总" xfId="686"/>
    <cellStyle name="差_2009年财力测算情况11.19_收入汇总" xfId="687"/>
    <cellStyle name="差_2009年财力测算情况11.19_支出汇总" xfId="688"/>
    <cellStyle name="差_2009年结算（最终）" xfId="689"/>
    <cellStyle name="差_2009年结算（最终）_基金汇总" xfId="690"/>
    <cellStyle name="差_2009年结算（最终）_收入汇总" xfId="691"/>
    <cellStyle name="差_2009年结算（最终）_支出汇总" xfId="692"/>
    <cellStyle name="差_2009年省对市县转移支付测算表(9.27)" xfId="693"/>
    <cellStyle name="差_2009年省对市县转移支付测算表(9.27)_2014省级收入12.2（更新后）" xfId="694"/>
    <cellStyle name="差_2009年省对市县转移支付测算表(9.27)_2014省级收入及财力12.12（更新后）" xfId="695"/>
    <cellStyle name="差_2009年省对市县转移支付测算表(9.27)_省级财力12.12" xfId="696"/>
    <cellStyle name="差_2009年省与市县结算（最终）" xfId="697"/>
    <cellStyle name="差_2009全省决算表（批复后）" xfId="698"/>
    <cellStyle name="差_2010.10.30" xfId="699"/>
    <cellStyle name="差_2010年全省供养人员" xfId="700"/>
    <cellStyle name="差_2010年收入预测表（20091218)）" xfId="701"/>
    <cellStyle name="差_2010年收入预测表（20091218)）_基金汇总" xfId="702"/>
    <cellStyle name="差_2010年收入预测表（20091218)）_收入汇总" xfId="703"/>
    <cellStyle name="差_2010年收入预测表（20091218)）_支出汇总" xfId="704"/>
    <cellStyle name="差_2010年收入预测表（20091219)）" xfId="705"/>
    <cellStyle name="差_2010年收入预测表（20091219)）_基金汇总" xfId="706"/>
    <cellStyle name="差_2010年收入预测表（20091219)）_收入汇总" xfId="707"/>
    <cellStyle name="差_2010年收入预测表（20091219)）_支出汇总" xfId="708"/>
    <cellStyle name="差_2010年收入预测表（20091230)）" xfId="709"/>
    <cellStyle name="差_2010年收入预测表（20091230)）_基金汇总" xfId="710"/>
    <cellStyle name="差_2010年收入预测表（20091230)）_收入汇总" xfId="711"/>
    <cellStyle name="差_2010年收入预测表（20091230)）_支出汇总" xfId="712"/>
    <cellStyle name="差_2010省对市县转移支付测算表(10-21）" xfId="713"/>
    <cellStyle name="差_2010省对市县转移支付测算表(10-21）_2014省级收入12.2（更新后）" xfId="714"/>
    <cellStyle name="差_2010省对市县转移支付测算表(10-21）_2014省级收入及财力12.12（更新后）" xfId="715"/>
    <cellStyle name="差_2010省对市县转移支付测算表(10-21）_省级财力12.12" xfId="716"/>
    <cellStyle name="差_2010省级行政性收费专项收入批复" xfId="717"/>
    <cellStyle name="差_2010省级行政性收费专项收入批复_基金汇总" xfId="718"/>
    <cellStyle name="差_2010省级行政性收费专项收入批复_收入汇总" xfId="719"/>
    <cellStyle name="差_2010省级行政性收费专项收入批复_支出汇总" xfId="720"/>
    <cellStyle name="差_20111127汇报附表（8张）" xfId="721"/>
    <cellStyle name="差_20111127汇报附表（8张）_基金汇总" xfId="722"/>
    <cellStyle name="差_20111127汇报附表（8张）_收入汇总" xfId="723"/>
    <cellStyle name="差_20111127汇报附表（8张）_支出汇总" xfId="724"/>
    <cellStyle name="差_2011年全省及省级预计12-31" xfId="725"/>
    <cellStyle name="差_2011年全省及省级预计2011-12-12" xfId="726"/>
    <cellStyle name="差_2011年全省及省级预计2011-12-12_基金汇总" xfId="727"/>
    <cellStyle name="差_2011年全省及省级预计2011-12-12_收入汇总" xfId="728"/>
    <cellStyle name="差_2011年全省及省级预计2011-12-12_支出汇总" xfId="729"/>
    <cellStyle name="差_2011年预算表格2010.12.9" xfId="730"/>
    <cellStyle name="差_2011年预算表格2010.12.9 2" xfId="731"/>
    <cellStyle name="差_2011年预算表格2010.12.9_2013省级预算附表" xfId="732"/>
    <cellStyle name="差_2011年预算表格2010.12.9_2014省级收入12.2（更新后）" xfId="733"/>
    <cellStyle name="差_2011年预算表格2010.12.9_2014省级收入及财力12.12（更新后）" xfId="734"/>
    <cellStyle name="差_2011年预算表格2010.12.9_2017年预算草案（债务）" xfId="735"/>
    <cellStyle name="差_2011年预算表格2010.12.9_附表1-6" xfId="736"/>
    <cellStyle name="差_2011年预算表格2010.12.9_基金汇总" xfId="737"/>
    <cellStyle name="差_2011年预算表格2010.12.9_省级财力12.12" xfId="738"/>
    <cellStyle name="差_2011年预算表格2010.12.9_收入汇总" xfId="739"/>
    <cellStyle name="差_2011年预算表格2010.12.9_支出汇总" xfId="740"/>
    <cellStyle name="差_2011年预算大表11-26" xfId="741"/>
    <cellStyle name="差_2011年预算大表11-26 2" xfId="742"/>
    <cellStyle name="差_2011年预算大表11-26_2017年预算草案（债务）" xfId="743"/>
    <cellStyle name="差_2011年预算大表11-26_基金汇总" xfId="744"/>
    <cellStyle name="差_2011年预算大表11-26_收入汇总" xfId="745"/>
    <cellStyle name="差_2011年预算大表11-26_支出汇总" xfId="746"/>
    <cellStyle name="差_2012-2013年经常性收入预测（1.1新口径）" xfId="747"/>
    <cellStyle name="差_2012年国有资本经营预算收支总表" xfId="748"/>
    <cellStyle name="差_2012年结算与财力5.3" xfId="749"/>
    <cellStyle name="差_2012年结余使用" xfId="750"/>
    <cellStyle name="差_2012年省级平衡表" xfId="751"/>
    <cellStyle name="差_2012年省级平衡简表（用）" xfId="752"/>
    <cellStyle name="差_2012年省级一般预算收入计划" xfId="753"/>
    <cellStyle name="差_2013省级预算附表" xfId="754"/>
    <cellStyle name="差_20160105省级2016年预算情况表（最新）" xfId="755"/>
    <cellStyle name="差_20160105省级2016年预算情况表（最新） 2" xfId="756"/>
    <cellStyle name="差_20160105省级2016年预算情况表（最新）_2017年预算草案（债务）" xfId="757"/>
    <cellStyle name="差_20160105省级2016年预算情况表（最新）_基金汇总" xfId="758"/>
    <cellStyle name="差_20160105省级2016年预算情况表（最新）_收入汇总" xfId="759"/>
    <cellStyle name="差_20160105省级2016年预算情况表（最新）_支出汇总" xfId="760"/>
    <cellStyle name="差_20161017---核定基数定表" xfId="761"/>
    <cellStyle name="差_2016-2017全省国资预算" xfId="762"/>
    <cellStyle name="差_2016年财政专项清理表" xfId="763"/>
    <cellStyle name="差_2016年财政总决算生成表全套0417 -平衡表" xfId="764"/>
    <cellStyle name="差_2016年结算与财力5.17" xfId="765"/>
    <cellStyle name="差_2016年预算表格（公式）" xfId="766"/>
    <cellStyle name="差_2016年中原银行税收基数短收市县负担情况表" xfId="767"/>
    <cellStyle name="差_2016省级收入1.3" xfId="768"/>
    <cellStyle name="差_20170103省级2017年预算情况表" xfId="769"/>
    <cellStyle name="差_20171126--2018年省级收入预算（打印）" xfId="770"/>
    <cellStyle name="差_2017年预算草案（债务）" xfId="771"/>
    <cellStyle name="差_20河南" xfId="772"/>
    <cellStyle name="差_20河南(财政部2010年县级基本财力测算数据)" xfId="773"/>
    <cellStyle name="差_20河南(财政部2010年县级基本财力测算数据)_2014省级收入12.2（更新后）" xfId="774"/>
    <cellStyle name="差_20河南(财政部2010年县级基本财力测算数据)_2014省级收入及财力12.12（更新后）" xfId="775"/>
    <cellStyle name="差_20河南(财政部2010年县级基本财力测算数据)_省级财力12.12" xfId="776"/>
    <cellStyle name="差_20河南_2014省级收入12.2（更新后）" xfId="777"/>
    <cellStyle name="差_20河南_2014省级收入及财力12.12（更新后）" xfId="778"/>
    <cellStyle name="差_20河南_财力性转移支付2010年预算参考数" xfId="779"/>
    <cellStyle name="差_20河南_省级财力12.12" xfId="780"/>
    <cellStyle name="差_20河南省" xfId="781"/>
    <cellStyle name="差_21.2017年全省基金收入" xfId="782"/>
    <cellStyle name="差_22.2017年全省基金支出" xfId="783"/>
    <cellStyle name="差_22湖南" xfId="784"/>
    <cellStyle name="差_22湖南_2014省级收入12.2（更新后）" xfId="785"/>
    <cellStyle name="差_22湖南_2014省级收入及财力12.12（更新后）" xfId="786"/>
    <cellStyle name="差_22湖南_财力性转移支付2010年预算参考数" xfId="787"/>
    <cellStyle name="差_22湖南_省级财力12.12" xfId="788"/>
    <cellStyle name="差_27重庆" xfId="789"/>
    <cellStyle name="差_27重庆_2014省级收入12.2（更新后）" xfId="790"/>
    <cellStyle name="差_27重庆_2014省级收入及财力12.12（更新后）" xfId="791"/>
    <cellStyle name="差_27重庆_财力性转移支付2010年预算参考数" xfId="792"/>
    <cellStyle name="差_27重庆_省级财力12.12" xfId="793"/>
    <cellStyle name="差_28四川" xfId="794"/>
    <cellStyle name="差_28四川_2014省级收入12.2（更新后）" xfId="795"/>
    <cellStyle name="差_28四川_2014省级收入及财力12.12（更新后）" xfId="796"/>
    <cellStyle name="差_28四川_财力性转移支付2010年预算参考数" xfId="797"/>
    <cellStyle name="差_28四川_省级财力12.12" xfId="798"/>
    <cellStyle name="差_3.2017全省支出" xfId="799"/>
    <cellStyle name="差_30云南" xfId="800"/>
    <cellStyle name="差_30云南_1" xfId="801"/>
    <cellStyle name="差_30云南_1_2014省级收入12.2（更新后）" xfId="802"/>
    <cellStyle name="差_30云南_1_2014省级收入及财力12.12（更新后）" xfId="803"/>
    <cellStyle name="差_30云南_1_财力性转移支付2010年预算参考数" xfId="804"/>
    <cellStyle name="差_30云南_1_省级财力12.12" xfId="805"/>
    <cellStyle name="差_33甘肃" xfId="806"/>
    <cellStyle name="差_34青海" xfId="807"/>
    <cellStyle name="差_34青海_1" xfId="808"/>
    <cellStyle name="差_34青海_1_2014省级收入12.2（更新后）" xfId="809"/>
    <cellStyle name="差_34青海_1_2014省级收入及财力12.12（更新后）" xfId="810"/>
    <cellStyle name="差_34青海_1_财力性转移支付2010年预算参考数" xfId="811"/>
    <cellStyle name="差_34青海_1_省级财力12.12" xfId="812"/>
    <cellStyle name="差_34青海_2014省级收入12.2（更新后）" xfId="813"/>
    <cellStyle name="差_34青海_2014省级收入及财力12.12（更新后）" xfId="814"/>
    <cellStyle name="差_34青海_财力性转移支付2010年预算参考数" xfId="815"/>
    <cellStyle name="差_34青海_省级财力12.12" xfId="816"/>
    <cellStyle name="差_410927000_台前县" xfId="817"/>
    <cellStyle name="差_410927000_台前县_2014省级收入12.2（更新后）" xfId="818"/>
    <cellStyle name="差_410927000_台前县_2014省级收入及财力12.12（更新后）" xfId="819"/>
    <cellStyle name="差_410927000_台前县_省级财力12.12" xfId="820"/>
    <cellStyle name="差_5.2017省本级收入" xfId="821"/>
    <cellStyle name="差_530623_2006年县级财政报表附表" xfId="822"/>
    <cellStyle name="差_530629_2006年县级财政报表附表" xfId="823"/>
    <cellStyle name="差_5334_2006年迪庆县级财政报表附表" xfId="824"/>
    <cellStyle name="差_6.2017省本级支出" xfId="825"/>
    <cellStyle name="差_Book1" xfId="826"/>
    <cellStyle name="差_Book1_2012-2013年经常性收入预测（1.1新口径）" xfId="827"/>
    <cellStyle name="差_Book1_2012年省级平衡简表（用）" xfId="828"/>
    <cellStyle name="差_Book1_2013省级预算附表" xfId="829"/>
    <cellStyle name="差_Book1_2016年结算与财力5.17" xfId="830"/>
    <cellStyle name="差_Book1_5.2017省本级收入" xfId="831"/>
    <cellStyle name="差_Book1_财力性转移支付2010年预算参考数" xfId="832"/>
    <cellStyle name="差_Book1_附表1-6" xfId="833"/>
    <cellStyle name="差_Book1_基金汇总" xfId="834"/>
    <cellStyle name="差_Book1_收入汇总" xfId="835"/>
    <cellStyle name="差_Book1_支出汇总" xfId="836"/>
    <cellStyle name="差_Book2" xfId="837"/>
    <cellStyle name="差_Book2_2014省级收入12.2（更新后）" xfId="838"/>
    <cellStyle name="差_Book2_2014省级收入及财力12.12（更新后）" xfId="839"/>
    <cellStyle name="差_Book2_财力性转移支付2010年预算参考数" xfId="840"/>
    <cellStyle name="差_Book2_省级财力12.12" xfId="841"/>
    <cellStyle name="差_gdp" xfId="842"/>
    <cellStyle name="差_M01-2(州市补助收入)" xfId="843"/>
    <cellStyle name="差_material report in Jul" xfId="844"/>
    <cellStyle name="差_material report in Jun" xfId="845"/>
    <cellStyle name="差_material report in May" xfId="846"/>
    <cellStyle name="差_Material reprot In Apr (2)" xfId="847"/>
    <cellStyle name="差_Material reprot In Dec" xfId="848"/>
    <cellStyle name="差_Material reprot In Dec (3)" xfId="849"/>
    <cellStyle name="差_Material reprot In Feb (2)" xfId="850"/>
    <cellStyle name="差_Material reprot In Mar" xfId="851"/>
    <cellStyle name="差_Sheet1" xfId="852"/>
    <cellStyle name="差_Sheet1_1" xfId="853"/>
    <cellStyle name="差_Sheet1_2" xfId="854"/>
    <cellStyle name="差_Sheet1_2014省级收入12.2（更新后）" xfId="855"/>
    <cellStyle name="差_Sheet1_2014省级收入及财力12.12（更新后）" xfId="856"/>
    <cellStyle name="差_Sheet1_Sheet2" xfId="857"/>
    <cellStyle name="差_Sheet1_全省基金收支" xfId="858"/>
    <cellStyle name="差_Sheet1_省级财力12.12" xfId="859"/>
    <cellStyle name="差_Sheet1_省级收入" xfId="860"/>
    <cellStyle name="差_Sheet1_省级支出" xfId="861"/>
    <cellStyle name="差_Sheet2" xfId="862"/>
    <cellStyle name="差_Sheet2_1" xfId="863"/>
    <cellStyle name="差_Xl0000068" xfId="864"/>
    <cellStyle name="差_Xl0000068 2" xfId="865"/>
    <cellStyle name="差_Xl0000068_2017年预算草案（债务）" xfId="866"/>
    <cellStyle name="差_Xl0000068_基金汇总" xfId="867"/>
    <cellStyle name="差_Xl0000068_收入汇总" xfId="868"/>
    <cellStyle name="差_Xl0000068_支出汇总" xfId="869"/>
    <cellStyle name="差_Xl0000071" xfId="870"/>
    <cellStyle name="差_Xl0000071 2" xfId="871"/>
    <cellStyle name="差_Xl0000071_2017年预算草案（债务）" xfId="872"/>
    <cellStyle name="差_Xl0000071_基金汇总" xfId="873"/>
    <cellStyle name="差_Xl0000071_收入汇总" xfId="874"/>
    <cellStyle name="差_Xl0000071_支出汇总" xfId="875"/>
    <cellStyle name="差_Xl0000302" xfId="876"/>
    <cellStyle name="差_Xl0000335" xfId="877"/>
    <cellStyle name="差_Xl0000336" xfId="878"/>
    <cellStyle name="差_安徽 缺口县区测算(地方填报)1" xfId="879"/>
    <cellStyle name="差_安徽 缺口县区测算(地方填报)1_2014省级收入12.2（更新后）" xfId="880"/>
    <cellStyle name="差_安徽 缺口县区测算(地方填报)1_2014省级收入及财力12.12（更新后）" xfId="881"/>
    <cellStyle name="差_安徽 缺口县区测算(地方填报)1_财力性转移支付2010年预算参考数" xfId="882"/>
    <cellStyle name="差_安徽 缺口县区测算(地方填报)1_省级财力12.12" xfId="883"/>
    <cellStyle name="差_表一" xfId="884"/>
    <cellStyle name="差_表一_2014省级收入12.2（更新后）" xfId="885"/>
    <cellStyle name="差_表一_2014省级收入及财力12.12（更新后）" xfId="886"/>
    <cellStyle name="差_表一_省级财力12.12" xfId="887"/>
    <cellStyle name="差_不含人员经费系数" xfId="888"/>
    <cellStyle name="差_不含人员经费系数_2014省级收入12.2（更新后）" xfId="889"/>
    <cellStyle name="差_不含人员经费系数_2014省级收入及财力12.12（更新后）" xfId="890"/>
    <cellStyle name="差_不含人员经费系数_财力性转移支付2010年预算参考数" xfId="891"/>
    <cellStyle name="差_不含人员经费系数_省级财力12.12" xfId="892"/>
    <cellStyle name="差_财力（李处长）" xfId="893"/>
    <cellStyle name="差_财力（李处长）_2014省级收入12.2（更新后）" xfId="894"/>
    <cellStyle name="差_财力（李处长）_2014省级收入及财力12.12（更新后）" xfId="895"/>
    <cellStyle name="差_财力（李处长）_省级财力12.12" xfId="896"/>
    <cellStyle name="差_财力差异计算表(不含非农业区)" xfId="897"/>
    <cellStyle name="差_财力差异计算表(不含非农业区)_2014省级收入12.2（更新后）" xfId="898"/>
    <cellStyle name="差_财力差异计算表(不含非农业区)_2014省级收入及财力12.12（更新后）" xfId="899"/>
    <cellStyle name="差_财力差异计算表(不含非农业区)_省级财力12.12" xfId="900"/>
    <cellStyle name="差_财政供养人员" xfId="901"/>
    <cellStyle name="差_财政供养人员_2014省级收入12.2（更新后）" xfId="902"/>
    <cellStyle name="差_财政供养人员_2014省级收入及财力12.12（更新后）" xfId="903"/>
    <cellStyle name="差_财政供养人员_财力性转移支付2010年预算参考数" xfId="904"/>
    <cellStyle name="差_财政供养人员_省级财力12.12" xfId="905"/>
    <cellStyle name="差_财政厅编制用表（2011年报省人大）" xfId="906"/>
    <cellStyle name="差_财政厅编制用表（2011年报省人大） 2" xfId="907"/>
    <cellStyle name="差_财政厅编制用表（2011年报省人大）_2013省级预算附表" xfId="908"/>
    <cellStyle name="差_财政厅编制用表（2011年报省人大）_2014省级收入12.2（更新后）" xfId="909"/>
    <cellStyle name="差_财政厅编制用表（2011年报省人大）_2014省级收入及财力12.12（更新后）" xfId="910"/>
    <cellStyle name="差_财政厅编制用表（2011年报省人大）_2017年预算草案（债务）" xfId="911"/>
    <cellStyle name="差_财政厅编制用表（2011年报省人大）_附表1-6" xfId="912"/>
    <cellStyle name="差_财政厅编制用表（2011年报省人大）_基金汇总" xfId="913"/>
    <cellStyle name="差_财政厅编制用表（2011年报省人大）_省级财力12.12" xfId="914"/>
    <cellStyle name="差_财政厅编制用表（2011年报省人大）_收入汇总" xfId="915"/>
    <cellStyle name="差_财政厅编制用表（2011年报省人大）_支出汇总" xfId="916"/>
    <cellStyle name="差_测算结果" xfId="917"/>
    <cellStyle name="差_测算结果_2014省级收入12.2（更新后）" xfId="918"/>
    <cellStyle name="差_测算结果_2014省级收入及财力12.12（更新后）" xfId="919"/>
    <cellStyle name="差_测算结果_财力性转移支付2010年预算参考数" xfId="920"/>
    <cellStyle name="差_测算结果_省级财力12.12" xfId="921"/>
    <cellStyle name="差_测算结果汇总" xfId="922"/>
    <cellStyle name="差_测算结果汇总_2014省级收入12.2（更新后）" xfId="923"/>
    <cellStyle name="差_测算结果汇总_2014省级收入及财力12.12（更新后）" xfId="924"/>
    <cellStyle name="差_测算结果汇总_财力性转移支付2010年预算参考数" xfId="925"/>
    <cellStyle name="差_测算结果汇总_省级财力12.12" xfId="926"/>
    <cellStyle name="差_测算总表" xfId="927"/>
    <cellStyle name="差_测算总表_2014省级收入12.2（更新后）" xfId="928"/>
    <cellStyle name="差_测算总表_2014省级收入及财力12.12（更新后）" xfId="929"/>
    <cellStyle name="差_测算总表_省级财力12.12" xfId="930"/>
    <cellStyle name="差_成本差异系数" xfId="931"/>
    <cellStyle name="差_成本差异系数（含人口规模）" xfId="932"/>
    <cellStyle name="差_成本差异系数（含人口规模）_2014省级收入12.2（更新后）" xfId="933"/>
    <cellStyle name="差_成本差异系数（含人口规模）_2014省级收入及财力12.12（更新后）" xfId="934"/>
    <cellStyle name="差_成本差异系数（含人口规模）_财力性转移支付2010年预算参考数" xfId="935"/>
    <cellStyle name="差_成本差异系数（含人口规模）_省级财力12.12" xfId="936"/>
    <cellStyle name="差_成本差异系数_2014省级收入12.2（更新后）" xfId="937"/>
    <cellStyle name="差_成本差异系数_2014省级收入及财力12.12（更新后）" xfId="938"/>
    <cellStyle name="差_成本差异系数_财力性转移支付2010年预算参考数" xfId="939"/>
    <cellStyle name="差_成本差异系数_省级财力12.12" xfId="940"/>
    <cellStyle name="差_城建部门" xfId="941"/>
    <cellStyle name="差_第五部分(才淼、饶永宏）" xfId="942"/>
    <cellStyle name="差_第一部分：综合全" xfId="943"/>
    <cellStyle name="差_电力公司增值税划转" xfId="944"/>
    <cellStyle name="差_电力公司增值税划转_2014省级收入12.2（更新后）" xfId="945"/>
    <cellStyle name="差_电力公司增值税划转_2014省级收入及财力12.12（更新后）" xfId="946"/>
    <cellStyle name="差_电力公司增值税划转_省级财力12.12" xfId="947"/>
    <cellStyle name="差_方案二" xfId="948"/>
    <cellStyle name="差_分析缺口率" xfId="949"/>
    <cellStyle name="差_分析缺口率_2014省级收入12.2（更新后）" xfId="950"/>
    <cellStyle name="差_分析缺口率_2014省级收入及财力12.12（更新后）" xfId="951"/>
    <cellStyle name="差_分析缺口率_财力性转移支付2010年预算参考数" xfId="952"/>
    <cellStyle name="差_分析缺口率_省级财力12.12" xfId="953"/>
    <cellStyle name="差_分县成本差异系数" xfId="954"/>
    <cellStyle name="差_分县成本差异系数_2014省级收入12.2（更新后）" xfId="955"/>
    <cellStyle name="差_分县成本差异系数_2014省级收入及财力12.12（更新后）" xfId="956"/>
    <cellStyle name="差_分县成本差异系数_不含人员经费系数" xfId="957"/>
    <cellStyle name="差_分县成本差异系数_不含人员经费系数_2014省级收入12.2（更新后）" xfId="958"/>
    <cellStyle name="差_分县成本差异系数_不含人员经费系数_2014省级收入及财力12.12（更新后）" xfId="959"/>
    <cellStyle name="差_分县成本差异系数_不含人员经费系数_财力性转移支付2010年预算参考数" xfId="960"/>
    <cellStyle name="差_分县成本差异系数_不含人员经费系数_省级财力12.12" xfId="961"/>
    <cellStyle name="差_分县成本差异系数_财力性转移支付2010年预算参考数" xfId="962"/>
    <cellStyle name="差_分县成本差异系数_民生政策最低支出需求" xfId="963"/>
    <cellStyle name="差_分县成本差异系数_民生政策最低支出需求_2014省级收入12.2（更新后）" xfId="964"/>
    <cellStyle name="差_分县成本差异系数_民生政策最低支出需求_2014省级收入及财力12.12（更新后）" xfId="965"/>
    <cellStyle name="差_分县成本差异系数_民生政策最低支出需求_财力性转移支付2010年预算参考数" xfId="966"/>
    <cellStyle name="差_分县成本差异系数_民生政策最低支出需求_省级财力12.12" xfId="967"/>
    <cellStyle name="差_分县成本差异系数_省级财力12.12" xfId="968"/>
    <cellStyle name="差_附表" xfId="969"/>
    <cellStyle name="差_附表_2014省级收入12.2（更新后）" xfId="970"/>
    <cellStyle name="差_附表_2014省级收入及财力12.12（更新后）" xfId="971"/>
    <cellStyle name="差_附表_财力性转移支付2010年预算参考数" xfId="972"/>
    <cellStyle name="差_附表_省级财力12.12" xfId="973"/>
    <cellStyle name="差_附表1-6" xfId="974"/>
    <cellStyle name="差_复件 2012年地方财政公共预算分级平衡情况表" xfId="975"/>
    <cellStyle name="差_复件 2012年地方财政公共预算分级平衡情况表（5" xfId="976"/>
    <cellStyle name="差_复件 复件 2010年预算表格－2010-03-26-（含表间 公式）" xfId="977"/>
    <cellStyle name="差_复件 复件 2010年预算表格－2010-03-26-（含表间 公式）_2014省级收入12.2（更新后）" xfId="978"/>
    <cellStyle name="差_复件 复件 2010年预算表格－2010-03-26-（含表间 公式）_2014省级收入及财力12.12（更新后）" xfId="979"/>
    <cellStyle name="差_复件 复件 2010年预算表格－2010-03-26-（含表间 公式）_省级财力12.12" xfId="980"/>
    <cellStyle name="差_国有资本经营预算（2011年报省人大）" xfId="981"/>
    <cellStyle name="差_国有资本经营预算（2011年报省人大） 2" xfId="982"/>
    <cellStyle name="差_国有资本经营预算（2011年报省人大）_2013省级预算附表" xfId="983"/>
    <cellStyle name="差_国有资本经营预算（2011年报省人大）_2014省级收入12.2（更新后）" xfId="984"/>
    <cellStyle name="差_国有资本经营预算（2011年报省人大）_2014省级收入及财力12.12（更新后）" xfId="985"/>
    <cellStyle name="差_国有资本经营预算（2011年报省人大）_2017年预算草案（债务）" xfId="986"/>
    <cellStyle name="差_国有资本经营预算（2011年报省人大）_附表1-6" xfId="987"/>
    <cellStyle name="差_国有资本经营预算（2011年报省人大）_基金汇总" xfId="988"/>
    <cellStyle name="差_国有资本经营预算（2011年报省人大）_省级财力12.12" xfId="989"/>
    <cellStyle name="差_国有资本经营预算（2011年报省人大）_收入汇总" xfId="990"/>
    <cellStyle name="差_国有资本经营预算（2011年报省人大）_支出汇总" xfId="991"/>
    <cellStyle name="差_行政(燃修费)" xfId="992"/>
    <cellStyle name="差_行政(燃修费)_2014省级收入12.2（更新后）" xfId="993"/>
    <cellStyle name="差_行政(燃修费)_2014省级收入及财力12.12（更新后）" xfId="994"/>
    <cellStyle name="差_行政(燃修费)_不含人员经费系数" xfId="995"/>
    <cellStyle name="差_行政(燃修费)_不含人员经费系数_2014省级收入12.2（更新后）" xfId="996"/>
    <cellStyle name="差_行政(燃修费)_不含人员经费系数_2014省级收入及财力12.12（更新后）" xfId="997"/>
    <cellStyle name="差_行政(燃修费)_不含人员经费系数_财力性转移支付2010年预算参考数" xfId="998"/>
    <cellStyle name="差_行政(燃修费)_不含人员经费系数_省级财力12.12" xfId="999"/>
    <cellStyle name="差_行政(燃修费)_财力性转移支付2010年预算参考数" xfId="1000"/>
    <cellStyle name="差_行政(燃修费)_民生政策最低支出需求" xfId="1001"/>
    <cellStyle name="差_行政(燃修费)_民生政策最低支出需求_2014省级收入12.2（更新后）" xfId="1002"/>
    <cellStyle name="差_行政(燃修费)_民生政策最低支出需求_2014省级收入及财力12.12（更新后）" xfId="1003"/>
    <cellStyle name="差_行政(燃修费)_民生政策最低支出需求_财力性转移支付2010年预算参考数" xfId="1004"/>
    <cellStyle name="差_行政(燃修费)_民生政策最低支出需求_省级财力12.12" xfId="1005"/>
    <cellStyle name="差_行政(燃修费)_省级财力12.12" xfId="1006"/>
    <cellStyle name="差_行政(燃修费)_县市旗测算-新科目（含人口规模效应）" xfId="1007"/>
    <cellStyle name="差_行政(燃修费)_县市旗测算-新科目（含人口规模效应）_2014省级收入12.2（更新后）" xfId="1008"/>
    <cellStyle name="差_行政(燃修费)_县市旗测算-新科目（含人口规模效应）_2014省级收入及财力12.12（更新后）" xfId="1009"/>
    <cellStyle name="差_行政(燃修费)_县市旗测算-新科目（含人口规模效应）_财力性转移支付2010年预算参考数" xfId="1010"/>
    <cellStyle name="差_行政(燃修费)_县市旗测算-新科目（含人口规模效应）_省级财力12.12" xfId="1011"/>
    <cellStyle name="差_行政（人员）" xfId="1012"/>
    <cellStyle name="差_行政（人员）_2014省级收入12.2（更新后）" xfId="1013"/>
    <cellStyle name="差_行政（人员）_2014省级收入及财力12.12（更新后）" xfId="1014"/>
    <cellStyle name="差_行政（人员）_不含人员经费系数" xfId="1015"/>
    <cellStyle name="差_行政（人员）_不含人员经费系数_2014省级收入12.2（更新后）" xfId="1016"/>
    <cellStyle name="差_行政（人员）_不含人员经费系数_2014省级收入及财力12.12（更新后）" xfId="1017"/>
    <cellStyle name="差_行政（人员）_不含人员经费系数_财力性转移支付2010年预算参考数" xfId="1018"/>
    <cellStyle name="差_行政（人员）_不含人员经费系数_省级财力12.12" xfId="1019"/>
    <cellStyle name="差_行政（人员）_财力性转移支付2010年预算参考数" xfId="1020"/>
    <cellStyle name="差_行政（人员）_民生政策最低支出需求" xfId="1021"/>
    <cellStyle name="差_行政（人员）_民生政策最低支出需求_2014省级收入12.2（更新后）" xfId="1022"/>
    <cellStyle name="差_行政（人员）_民生政策最低支出需求_2014省级收入及财力12.12（更新后）" xfId="1023"/>
    <cellStyle name="差_行政（人员）_民生政策最低支出需求_财力性转移支付2010年预算参考数" xfId="1024"/>
    <cellStyle name="差_行政（人员）_民生政策最低支出需求_省级财力12.12" xfId="1025"/>
    <cellStyle name="差_行政（人员）_省级财力12.12" xfId="1026"/>
    <cellStyle name="差_行政（人员）_县市旗测算-新科目（含人口规模效应）" xfId="1027"/>
    <cellStyle name="差_行政（人员）_县市旗测算-新科目（含人口规模效应）_2014省级收入12.2（更新后）" xfId="1028"/>
    <cellStyle name="差_行政（人员）_县市旗测算-新科目（含人口规模效应）_2014省级收入及财力12.12（更新后）" xfId="1029"/>
    <cellStyle name="差_行政（人员）_县市旗测算-新科目（含人口规模效应）_财力性转移支付2010年预算参考数" xfId="1030"/>
    <cellStyle name="差_行政（人员）_县市旗测算-新科目（含人口规模效应）_省级财力12.12" xfId="1031"/>
    <cellStyle name="差_行政公检法测算" xfId="1032"/>
    <cellStyle name="差_行政公检法测算_2014省级收入12.2（更新后）" xfId="1033"/>
    <cellStyle name="差_行政公检法测算_2014省级收入及财力12.12（更新后）" xfId="1034"/>
    <cellStyle name="差_行政公检法测算_不含人员经费系数" xfId="1035"/>
    <cellStyle name="差_行政公检法测算_不含人员经费系数_2014省级收入12.2（更新后）" xfId="1036"/>
    <cellStyle name="差_行政公检法测算_不含人员经费系数_2014省级收入及财力12.12（更新后）" xfId="1037"/>
    <cellStyle name="差_行政公检法测算_不含人员经费系数_财力性转移支付2010年预算参考数" xfId="1038"/>
    <cellStyle name="差_行政公检法测算_不含人员经费系数_省级财力12.12" xfId="1039"/>
    <cellStyle name="差_行政公检法测算_财力性转移支付2010年预算参考数" xfId="1040"/>
    <cellStyle name="差_行政公检法测算_民生政策最低支出需求" xfId="1041"/>
    <cellStyle name="差_行政公检法测算_民生政策最低支出需求_2014省级收入12.2（更新后）" xfId="1042"/>
    <cellStyle name="差_行政公检法测算_民生政策最低支出需求_2014省级收入及财力12.12（更新后）" xfId="1043"/>
    <cellStyle name="差_行政公检法测算_民生政策最低支出需求_财力性转移支付2010年预算参考数" xfId="1044"/>
    <cellStyle name="差_行政公检法测算_民生政策最低支出需求_省级财力12.12" xfId="1045"/>
    <cellStyle name="差_行政公检法测算_省级财力12.12" xfId="1046"/>
    <cellStyle name="差_行政公检法测算_县市旗测算-新科目（含人口规模效应）" xfId="1047"/>
    <cellStyle name="差_行政公检法测算_县市旗测算-新科目（含人口规模效应）_2014省级收入12.2（更新后）" xfId="1048"/>
    <cellStyle name="差_行政公检法测算_县市旗测算-新科目（含人口规模效应）_2014省级收入及财力12.12（更新后）" xfId="1049"/>
    <cellStyle name="差_行政公检法测算_县市旗测算-新科目（含人口规模效应）_财力性转移支付2010年预算参考数" xfId="1050"/>
    <cellStyle name="差_行政公检法测算_县市旗测算-新科目（含人口规模效应）_省级财力12.12" xfId="1051"/>
    <cellStyle name="差_河南 缺口县区测算(地方填报)" xfId="1052"/>
    <cellStyle name="差_河南 缺口县区测算(地方填报)_2014省级收入12.2（更新后）" xfId="1053"/>
    <cellStyle name="差_河南 缺口县区测算(地方填报)_2014省级收入及财力12.12（更新后）" xfId="1054"/>
    <cellStyle name="差_河南 缺口县区测算(地方填报)_财力性转移支付2010年预算参考数" xfId="1055"/>
    <cellStyle name="差_河南 缺口县区测算(地方填报)_省级财力12.12" xfId="1056"/>
    <cellStyle name="差_河南 缺口县区测算(地方填报白)" xfId="1057"/>
    <cellStyle name="差_河南 缺口县区测算(地方填报白)_2014省级收入12.2（更新后）" xfId="1058"/>
    <cellStyle name="差_河南 缺口县区测算(地方填报白)_2014省级收入及财力12.12（更新后）" xfId="1059"/>
    <cellStyle name="差_河南 缺口县区测算(地方填报白)_财力性转移支付2010年预算参考数" xfId="1060"/>
    <cellStyle name="差_河南 缺口县区测算(地方填报白)_省级财力12.12" xfId="1061"/>
    <cellStyle name="差_河南省----2009-05-21（补充数据）" xfId="1062"/>
    <cellStyle name="差_河南省----2009-05-21（补充数据） 2" xfId="1063"/>
    <cellStyle name="差_河南省----2009-05-21（补充数据）_2013省级预算附表" xfId="1064"/>
    <cellStyle name="差_河南省----2009-05-21（补充数据）_2014省级收入12.2（更新后）" xfId="1065"/>
    <cellStyle name="差_河南省----2009-05-21（补充数据）_2014省级收入及财力12.12（更新后）" xfId="1066"/>
    <cellStyle name="差_河南省----2009-05-21（补充数据）_2017年预算草案（债务）" xfId="1067"/>
    <cellStyle name="差_河南省----2009-05-21（补充数据）_附表1-6" xfId="1068"/>
    <cellStyle name="差_河南省----2009-05-21（补充数据）_基金汇总" xfId="1069"/>
    <cellStyle name="差_河南省----2009-05-21（补充数据）_省级财力12.12" xfId="1070"/>
    <cellStyle name="差_河南省----2009-05-21（补充数据）_收入汇总" xfId="1071"/>
    <cellStyle name="差_河南省----2009-05-21（补充数据）_支出汇总" xfId="1072"/>
    <cellStyle name="差_河南省农村义务教育教师绩效工资测算表8-12" xfId="1073"/>
    <cellStyle name="差_河南省农村义务教育教师绩效工资测算表8-12_2014省级收入12.2（更新后）" xfId="1074"/>
    <cellStyle name="差_河南省农村义务教育教师绩效工资测算表8-12_2014省级收入及财力12.12（更新后）" xfId="1075"/>
    <cellStyle name="差_河南省农村义务教育教师绩效工资测算表8-12_省级财力12.12" xfId="1076"/>
    <cellStyle name="差_核定人数对比" xfId="1077"/>
    <cellStyle name="差_核定人数对比_2014省级收入12.2（更新后）" xfId="1078"/>
    <cellStyle name="差_核定人数对比_2014省级收入及财力12.12（更新后）" xfId="1079"/>
    <cellStyle name="差_核定人数对比_财力性转移支付2010年预算参考数" xfId="1080"/>
    <cellStyle name="差_核定人数对比_省级财力12.12" xfId="1081"/>
    <cellStyle name="差_核定人数下发表" xfId="1082"/>
    <cellStyle name="差_核定人数下发表_2014省级收入12.2（更新后）" xfId="1083"/>
    <cellStyle name="差_核定人数下发表_2014省级收入及财力12.12（更新后）" xfId="1084"/>
    <cellStyle name="差_核定人数下发表_财力性转移支付2010年预算参考数" xfId="1085"/>
    <cellStyle name="差_核定人数下发表_省级财力12.12" xfId="1086"/>
    <cellStyle name="差_汇总" xfId="1087"/>
    <cellStyle name="差_汇总_2014省级收入12.2（更新后）" xfId="1088"/>
    <cellStyle name="差_汇总_2014省级收入及财力12.12（更新后）" xfId="1089"/>
    <cellStyle name="差_汇总_财力性转移支付2010年预算参考数" xfId="1090"/>
    <cellStyle name="差_汇总_省级财力12.12" xfId="1091"/>
    <cellStyle name="差_汇总表" xfId="1092"/>
    <cellStyle name="差_汇总表_2014省级收入12.2（更新后）" xfId="1093"/>
    <cellStyle name="差_汇总表_2014省级收入及财力12.12（更新后）" xfId="1094"/>
    <cellStyle name="差_汇总表_财力性转移支付2010年预算参考数" xfId="1095"/>
    <cellStyle name="差_汇总表_省级财力12.12" xfId="1096"/>
    <cellStyle name="差_汇总表4" xfId="1097"/>
    <cellStyle name="差_汇总表4_2014省级收入12.2（更新后）" xfId="1098"/>
    <cellStyle name="差_汇总表4_2014省级收入及财力12.12（更新后）" xfId="1099"/>
    <cellStyle name="差_汇总表4_财力性转移支付2010年预算参考数" xfId="1100"/>
    <cellStyle name="差_汇总表4_省级财力12.12" xfId="1101"/>
    <cellStyle name="差_汇总-县级财政报表附表" xfId="1102"/>
    <cellStyle name="差_基金安排表" xfId="1103"/>
    <cellStyle name="差_基金汇总" xfId="1104"/>
    <cellStyle name="差_检验表" xfId="1105"/>
    <cellStyle name="差_检验表（调整后）" xfId="1106"/>
    <cellStyle name="差_教育(按照总人口测算）—20080416" xfId="1107"/>
    <cellStyle name="差_教育(按照总人口测算）—20080416_2014省级收入12.2（更新后）" xfId="1108"/>
    <cellStyle name="差_教育(按照总人口测算）—20080416_2014省级收入及财力12.12（更新后）" xfId="1109"/>
    <cellStyle name="差_教育(按照总人口测算）—20080416_不含人员经费系数" xfId="1110"/>
    <cellStyle name="差_教育(按照总人口测算）—20080416_不含人员经费系数_2014省级收入12.2（更新后）" xfId="1111"/>
    <cellStyle name="差_教育(按照总人口测算）—20080416_不含人员经费系数_2014省级收入及财力12.12（更新后）" xfId="1112"/>
    <cellStyle name="差_教育(按照总人口测算）—20080416_不含人员经费系数_财力性转移支付2010年预算参考数" xfId="1113"/>
    <cellStyle name="差_教育(按照总人口测算）—20080416_不含人员经费系数_省级财力12.12" xfId="1114"/>
    <cellStyle name="差_教育(按照总人口测算）—20080416_财力性转移支付2010年预算参考数" xfId="1115"/>
    <cellStyle name="差_教育(按照总人口测算）—20080416_民生政策最低支出需求" xfId="1116"/>
    <cellStyle name="差_教育(按照总人口测算）—20080416_民生政策最低支出需求_2014省级收入12.2（更新后）" xfId="1117"/>
    <cellStyle name="差_教育(按照总人口测算）—20080416_民生政策最低支出需求_2014省级收入及财力12.12（更新后）" xfId="1118"/>
    <cellStyle name="差_教育(按照总人口测算）—20080416_民生政策最低支出需求_财力性转移支付2010年预算参考数" xfId="1119"/>
    <cellStyle name="差_教育(按照总人口测算）—20080416_民生政策最低支出需求_省级财力12.12" xfId="1120"/>
    <cellStyle name="差_教育(按照总人口测算）—20080416_省级财力12.12" xfId="1121"/>
    <cellStyle name="差_教育(按照总人口测算）—20080416_县市旗测算-新科目（含人口规模效应）" xfId="1122"/>
    <cellStyle name="差_教育(按照总人口测算）—20080416_县市旗测算-新科目（含人口规模效应）_2014省级收入12.2（更新后）" xfId="1123"/>
    <cellStyle name="差_教育(按照总人口测算）—20080416_县市旗测算-新科目（含人口规模效应）_2014省级收入及财力12.12（更新后）" xfId="1124"/>
    <cellStyle name="差_教育(按照总人口测算）—20080416_县市旗测算-新科目（含人口规模效应）_财力性转移支付2010年预算参考数" xfId="1125"/>
    <cellStyle name="差_教育(按照总人口测算）—20080416_县市旗测算-新科目（含人口规模效应）_省级财力12.12" xfId="1126"/>
    <cellStyle name="差_津补贴保障测算（2010.3.19）" xfId="1127"/>
    <cellStyle name="差_津补贴保障测算（2010.3.19）_2014省级收入12.2（更新后）" xfId="1128"/>
    <cellStyle name="差_津补贴保障测算（2010.3.19）_2014省级收入及财力12.12（更新后）" xfId="1129"/>
    <cellStyle name="差_津补贴保障测算（2010.3.19）_省级财力12.12" xfId="1130"/>
    <cellStyle name="差_津补贴保障测算(5.21)" xfId="1131"/>
    <cellStyle name="差_津补贴保障测算(5.21)_基金汇总" xfId="1132"/>
    <cellStyle name="差_津补贴保障测算(5.21)_收入汇总" xfId="1133"/>
    <cellStyle name="差_津补贴保障测算(5.21)_支出汇总" xfId="1134"/>
    <cellStyle name="差_丽江汇总" xfId="1135"/>
    <cellStyle name="差_民生政策最低支出需求" xfId="1136"/>
    <cellStyle name="差_民生政策最低支出需求_2014省级收入12.2（更新后）" xfId="1137"/>
    <cellStyle name="差_民生政策最低支出需求_2014省级收入及财力12.12（更新后）" xfId="1138"/>
    <cellStyle name="差_民生政策最低支出需求_财力性转移支付2010年预算参考数" xfId="1139"/>
    <cellStyle name="差_民生政策最低支出需求_省级财力12.12" xfId="1140"/>
    <cellStyle name="差_农林水和城市维护标准支出20080505－县区合计" xfId="1141"/>
    <cellStyle name="差_农林水和城市维护标准支出20080505－县区合计_2014省级收入12.2（更新后）" xfId="1142"/>
    <cellStyle name="差_农林水和城市维护标准支出20080505－县区合计_2014省级收入及财力12.12（更新后）" xfId="1143"/>
    <cellStyle name="差_农林水和城市维护标准支出20080505－县区合计_不含人员经费系数" xfId="1144"/>
    <cellStyle name="差_农林水和城市维护标准支出20080505－县区合计_不含人员经费系数_2014省级收入12.2（更新后）" xfId="1145"/>
    <cellStyle name="差_农林水和城市维护标准支出20080505－县区合计_不含人员经费系数_2014省级收入及财力12.12（更新后）" xfId="1146"/>
    <cellStyle name="差_农林水和城市维护标准支出20080505－县区合计_不含人员经费系数_财力性转移支付2010年预算参考数" xfId="1147"/>
    <cellStyle name="差_农林水和城市维护标准支出20080505－县区合计_不含人员经费系数_省级财力12.12" xfId="1148"/>
    <cellStyle name="差_农林水和城市维护标准支出20080505－县区合计_财力性转移支付2010年预算参考数" xfId="1149"/>
    <cellStyle name="差_农林水和城市维护标准支出20080505－县区合计_民生政策最低支出需求" xfId="1150"/>
    <cellStyle name="差_农林水和城市维护标准支出20080505－县区合计_民生政策最低支出需求_2014省级收入12.2（更新后）" xfId="1151"/>
    <cellStyle name="差_农林水和城市维护标准支出20080505－县区合计_民生政策最低支出需求_2014省级收入及财力12.12（更新后）" xfId="1152"/>
    <cellStyle name="差_农林水和城市维护标准支出20080505－县区合计_民生政策最低支出需求_财力性转移支付2010年预算参考数" xfId="1153"/>
    <cellStyle name="差_农林水和城市维护标准支出20080505－县区合计_民生政策最低支出需求_省级财力12.12" xfId="1154"/>
    <cellStyle name="差_农林水和城市维护标准支出20080505－县区合计_省级财力12.12" xfId="1155"/>
    <cellStyle name="差_农林水和城市维护标准支出20080505－县区合计_县市旗测算-新科目（含人口规模效应）" xfId="1156"/>
    <cellStyle name="差_农林水和城市维护标准支出20080505－县区合计_县市旗测算-新科目（含人口规模效应）_2014省级收入12.2（更新后）" xfId="1157"/>
    <cellStyle name="差_农林水和城市维护标准支出20080505－县区合计_县市旗测算-新科目（含人口规模效应）_2014省级收入及财力12.12（更新后）" xfId="1158"/>
    <cellStyle name="差_农林水和城市维护标准支出20080505－县区合计_县市旗测算-新科目（含人口规模效应）_财力性转移支付2010年预算参考数" xfId="1159"/>
    <cellStyle name="差_农林水和城市维护标准支出20080505－县区合计_县市旗测算-新科目（含人口规模效应）_省级财力12.12" xfId="1160"/>
    <cellStyle name="差_平邑" xfId="1161"/>
    <cellStyle name="差_平邑_2014省级收入12.2（更新后）" xfId="1162"/>
    <cellStyle name="差_平邑_2014省级收入及财力12.12（更新后）" xfId="1163"/>
    <cellStyle name="差_平邑_财力性转移支付2010年预算参考数" xfId="1164"/>
    <cellStyle name="差_平邑_省级财力12.12" xfId="1165"/>
    <cellStyle name="差_其他部门(按照总人口测算）—20080416" xfId="1166"/>
    <cellStyle name="差_其他部门(按照总人口测算）—20080416_2014省级收入12.2（更新后）" xfId="1167"/>
    <cellStyle name="差_其他部门(按照总人口测算）—20080416_2014省级收入及财力12.12（更新后）" xfId="1168"/>
    <cellStyle name="差_其他部门(按照总人口测算）—20080416_不含人员经费系数" xfId="1169"/>
    <cellStyle name="差_其他部门(按照总人口测算）—20080416_不含人员经费系数_2014省级收入12.2（更新后）" xfId="1170"/>
    <cellStyle name="差_其他部门(按照总人口测算）—20080416_不含人员经费系数_2014省级收入及财力12.12（更新后）" xfId="1171"/>
    <cellStyle name="差_其他部门(按照总人口测算）—20080416_不含人员经费系数_财力性转移支付2010年预算参考数" xfId="1172"/>
    <cellStyle name="差_其他部门(按照总人口测算）—20080416_不含人员经费系数_省级财力12.12" xfId="1173"/>
    <cellStyle name="差_其他部门(按照总人口测算）—20080416_财力性转移支付2010年预算参考数" xfId="1174"/>
    <cellStyle name="差_其他部门(按照总人口测算）—20080416_民生政策最低支出需求" xfId="1175"/>
    <cellStyle name="差_其他部门(按照总人口测算）—20080416_民生政策最低支出需求_2014省级收入12.2（更新后）" xfId="1176"/>
    <cellStyle name="差_其他部门(按照总人口测算）—20080416_民生政策最低支出需求_2014省级收入及财力12.12（更新后）" xfId="1177"/>
    <cellStyle name="差_其他部门(按照总人口测算）—20080416_民生政策最低支出需求_财力性转移支付2010年预算参考数" xfId="1178"/>
    <cellStyle name="差_其他部门(按照总人口测算）—20080416_民生政策最低支出需求_省级财力12.12" xfId="1179"/>
    <cellStyle name="差_其他部门(按照总人口测算）—20080416_省级财力12.12" xfId="1180"/>
    <cellStyle name="差_其他部门(按照总人口测算）—20080416_县市旗测算-新科目（含人口规模效应）" xfId="1181"/>
    <cellStyle name="差_其他部门(按照总人口测算）—20080416_县市旗测算-新科目（含人口规模效应）_2014省级收入12.2（更新后）" xfId="1182"/>
    <cellStyle name="差_其他部门(按照总人口测算）—20080416_县市旗测算-新科目（含人口规模效应）_2014省级收入及财力12.12（更新后）" xfId="1183"/>
    <cellStyle name="差_其他部门(按照总人口测算）—20080416_县市旗测算-新科目（含人口规模效应）_财力性转移支付2010年预算参考数" xfId="1184"/>
    <cellStyle name="差_其他部门(按照总人口测算）—20080416_县市旗测算-新科目（含人口规模效应）_省级财力12.12" xfId="1185"/>
    <cellStyle name="差_青海 缺口县区测算(地方填报)" xfId="1186"/>
    <cellStyle name="差_青海 缺口县区测算(地方填报)_2014省级收入12.2（更新后）" xfId="1187"/>
    <cellStyle name="差_青海 缺口县区测算(地方填报)_2014省级收入及财力12.12（更新后）" xfId="1188"/>
    <cellStyle name="差_青海 缺口县区测算(地方填报)_财力性转移支付2010年预算参考数" xfId="1189"/>
    <cellStyle name="差_青海 缺口县区测算(地方填报)_省级财力12.12" xfId="1190"/>
    <cellStyle name="差_全省基金收入" xfId="1191"/>
    <cellStyle name="差_全省基金收支" xfId="1192"/>
    <cellStyle name="差_缺口县区测算" xfId="1193"/>
    <cellStyle name="差_缺口县区测算（11.13）" xfId="1194"/>
    <cellStyle name="差_缺口县区测算（11.13）_2014省级收入12.2（更新后）" xfId="1195"/>
    <cellStyle name="差_缺口县区测算（11.13）_2014省级收入及财力12.12（更新后）" xfId="1196"/>
    <cellStyle name="差_缺口县区测算（11.13）_财力性转移支付2010年预算参考数" xfId="1197"/>
    <cellStyle name="差_缺口县区测算（11.13）_省级财力12.12" xfId="1198"/>
    <cellStyle name="差_缺口县区测算(按2007支出增长25%测算)" xfId="1199"/>
    <cellStyle name="差_缺口县区测算(按2007支出增长25%测算)_2014省级收入12.2（更新后）" xfId="1200"/>
    <cellStyle name="差_缺口县区测算(按2007支出增长25%测算)_2014省级收入及财力12.12（更新后）" xfId="1201"/>
    <cellStyle name="差_缺口县区测算(按2007支出增长25%测算)_财力性转移支付2010年预算参考数" xfId="1202"/>
    <cellStyle name="差_缺口县区测算(按2007支出增长25%测算)_省级财力12.12" xfId="1203"/>
    <cellStyle name="差_缺口县区测算(按核定人数)" xfId="1204"/>
    <cellStyle name="差_缺口县区测算(按核定人数)_2014省级收入12.2（更新后）" xfId="1205"/>
    <cellStyle name="差_缺口县区测算(按核定人数)_2014省级收入及财力12.12（更新后）" xfId="1206"/>
    <cellStyle name="差_缺口县区测算(按核定人数)_财力性转移支付2010年预算参考数" xfId="1207"/>
    <cellStyle name="差_缺口县区测算(按核定人数)_省级财力12.12" xfId="1208"/>
    <cellStyle name="差_缺口县区测算(财政部标准)" xfId="1209"/>
    <cellStyle name="差_缺口县区测算(财政部标准)_2014省级收入12.2（更新后）" xfId="1210"/>
    <cellStyle name="差_缺口县区测算(财政部标准)_2014省级收入及财力12.12（更新后）" xfId="1211"/>
    <cellStyle name="差_缺口县区测算(财政部标准)_财力性转移支付2010年预算参考数" xfId="1212"/>
    <cellStyle name="差_缺口县区测算(财政部标准)_省级财力12.12" xfId="1213"/>
    <cellStyle name="差_缺口县区测算_2014省级收入12.2（更新后）" xfId="1214"/>
    <cellStyle name="差_缺口县区测算_2014省级收入及财力12.12（更新后）" xfId="1215"/>
    <cellStyle name="差_缺口县区测算_财力性转移支付2010年预算参考数" xfId="1216"/>
    <cellStyle name="差_缺口县区测算_省级财力12.12" xfId="1217"/>
    <cellStyle name="差_缺口消化情况" xfId="1218"/>
    <cellStyle name="差_缺口消化情况_2014省级收入12.2（更新后）" xfId="1219"/>
    <cellStyle name="差_缺口消化情况_2014省级收入及财力12.12（更新后）" xfId="1220"/>
    <cellStyle name="差_缺口消化情况_省级财力12.12" xfId="1221"/>
    <cellStyle name="差_人员工资和公用经费" xfId="1222"/>
    <cellStyle name="差_人员工资和公用经费_2014省级收入12.2（更新后）" xfId="1223"/>
    <cellStyle name="差_人员工资和公用经费_2014省级收入及财力12.12（更新后）" xfId="1224"/>
    <cellStyle name="差_人员工资和公用经费_财力性转移支付2010年预算参考数" xfId="1225"/>
    <cellStyle name="差_人员工资和公用经费_省级财力12.12" xfId="1226"/>
    <cellStyle name="差_人员工资和公用经费2" xfId="1227"/>
    <cellStyle name="差_人员工资和公用经费2_2014省级收入12.2（更新后）" xfId="1228"/>
    <cellStyle name="差_人员工资和公用经费2_2014省级收入及财力12.12（更新后）" xfId="1229"/>
    <cellStyle name="差_人员工资和公用经费2_财力性转移支付2010年预算参考数" xfId="1230"/>
    <cellStyle name="差_人员工资和公用经费2_省级财力12.12" xfId="1231"/>
    <cellStyle name="差_人员工资和公用经费3" xfId="1232"/>
    <cellStyle name="差_人员工资和公用经费3_2014省级收入12.2（更新后）" xfId="1233"/>
    <cellStyle name="差_人员工资和公用经费3_2014省级收入及财力12.12（更新后）" xfId="1234"/>
    <cellStyle name="差_人员工资和公用经费3_财力性转移支付2010年预算参考数" xfId="1235"/>
    <cellStyle name="差_人员工资和公用经费3_省级财力12.12" xfId="1236"/>
    <cellStyle name="差_山东省民生支出标准" xfId="1237"/>
    <cellStyle name="差_山东省民生支出标准_2014省级收入12.2（更新后）" xfId="1238"/>
    <cellStyle name="差_山东省民生支出标准_2014省级收入及财力12.12（更新后）" xfId="1239"/>
    <cellStyle name="差_山东省民生支出标准_财力性转移支付2010年预算参考数" xfId="1240"/>
    <cellStyle name="差_山东省民生支出标准_省级财力12.12" xfId="1241"/>
    <cellStyle name="差_商品交易所2006--2008年税收" xfId="1242"/>
    <cellStyle name="差_商品交易所2006--2008年税收 2" xfId="1243"/>
    <cellStyle name="差_商品交易所2006--2008年税收_2013省级预算附表" xfId="1244"/>
    <cellStyle name="差_商品交易所2006--2008年税收_2014省级收入12.2（更新后）" xfId="1245"/>
    <cellStyle name="差_商品交易所2006--2008年税收_2014省级收入及财力12.12（更新后）" xfId="1246"/>
    <cellStyle name="差_商品交易所2006--2008年税收_2017年预算草案（债务）" xfId="1247"/>
    <cellStyle name="差_商品交易所2006--2008年税收_附表1-6" xfId="1248"/>
    <cellStyle name="差_商品交易所2006--2008年税收_基金汇总" xfId="1249"/>
    <cellStyle name="差_商品交易所2006--2008年税收_省级财力12.12" xfId="1250"/>
    <cellStyle name="差_商品交易所2006--2008年税收_收入汇总" xfId="1251"/>
    <cellStyle name="差_商品交易所2006--2008年税收_支出汇总" xfId="1252"/>
    <cellStyle name="差_省电力2008年 工作表" xfId="1253"/>
    <cellStyle name="差_省电力2008年 工作表 2" xfId="1254"/>
    <cellStyle name="差_省电力2008年 工作表_2013省级预算附表" xfId="1255"/>
    <cellStyle name="差_省电力2008年 工作表_2014省级收入12.2（更新后）" xfId="1256"/>
    <cellStyle name="差_省电力2008年 工作表_2014省级收入及财力12.12（更新后）" xfId="1257"/>
    <cellStyle name="差_省电力2008年 工作表_2017年预算草案（债务）" xfId="1258"/>
    <cellStyle name="差_省电力2008年 工作表_附表1-6" xfId="1259"/>
    <cellStyle name="差_省电力2008年 工作表_基金汇总" xfId="1260"/>
    <cellStyle name="差_省电力2008年 工作表_省级财力12.12" xfId="1261"/>
    <cellStyle name="差_省电力2008年 工作表_收入汇总" xfId="1262"/>
    <cellStyle name="差_省电力2008年 工作表_支出汇总" xfId="1263"/>
    <cellStyle name="差_省级国有资本经营预算表" xfId="1264"/>
    <cellStyle name="差_省级基金收出" xfId="1265"/>
    <cellStyle name="差_省级明细" xfId="1266"/>
    <cellStyle name="差_省级明细 2" xfId="1267"/>
    <cellStyle name="差_省级明细_1.3日 2017年预算草案 - 副本" xfId="1268"/>
    <cellStyle name="差_省级明细_2.2017全省收入" xfId="1269"/>
    <cellStyle name="差_省级明细_2016-2017全省国资预算" xfId="1270"/>
    <cellStyle name="差_省级明细_2016年预算草案" xfId="1271"/>
    <cellStyle name="差_省级明细_2016年预算草案1.13" xfId="1272"/>
    <cellStyle name="差_省级明细_2016年预算草案1.13 2" xfId="1273"/>
    <cellStyle name="差_省级明细_2016年预算草案1.13_2017年预算草案（债务）" xfId="1274"/>
    <cellStyle name="差_省级明细_2016年预算草案1.13_基金汇总" xfId="1275"/>
    <cellStyle name="差_省级明细_2016年预算草案1.13_收入汇总" xfId="1276"/>
    <cellStyle name="差_省级明细_2016年预算草案1.13_支出汇总" xfId="1277"/>
    <cellStyle name="差_省级明细_20171207-2018年预算草案" xfId="1278"/>
    <cellStyle name="差_省级明细_2017年预算草案（债务）" xfId="1279"/>
    <cellStyle name="差_省级明细_2017年预算草案1.4" xfId="1280"/>
    <cellStyle name="差_省级明细_21.2017年全省基金收入" xfId="1281"/>
    <cellStyle name="差_省级明细_23" xfId="1282"/>
    <cellStyle name="差_省级明细_23 2" xfId="1283"/>
    <cellStyle name="差_省级明细_23_2017年预算草案（债务）" xfId="1284"/>
    <cellStyle name="差_省级明细_23_基金汇总" xfId="1285"/>
    <cellStyle name="差_省级明细_23_收入汇总" xfId="1286"/>
    <cellStyle name="差_省级明细_23_支出汇总" xfId="1287"/>
    <cellStyle name="差_省级明细_3.2017全省支出" xfId="1288"/>
    <cellStyle name="差_省级明细_5.2017省本级收入" xfId="1289"/>
    <cellStyle name="差_省级明细_6.2017省本级支出" xfId="1290"/>
    <cellStyle name="差_省级明细_Book1" xfId="1291"/>
    <cellStyle name="差_省级明细_Book1 2" xfId="1292"/>
    <cellStyle name="差_省级明细_Book1_2017年预算草案（债务）" xfId="1293"/>
    <cellStyle name="差_省级明细_Book1_基金汇总" xfId="1294"/>
    <cellStyle name="差_省级明细_Book1_收入汇总" xfId="1295"/>
    <cellStyle name="差_省级明细_Book1_支出汇总" xfId="1296"/>
    <cellStyle name="差_省级明细_Book3" xfId="1297"/>
    <cellStyle name="差_省级明细_Xl0000068" xfId="1298"/>
    <cellStyle name="差_省级明细_Xl0000068 2" xfId="1299"/>
    <cellStyle name="差_省级明细_Xl0000068_2017年预算草案（债务）" xfId="1300"/>
    <cellStyle name="差_省级明细_Xl0000068_基金汇总" xfId="1301"/>
    <cellStyle name="差_省级明细_Xl0000068_收入汇总" xfId="1302"/>
    <cellStyle name="差_省级明细_Xl0000068_支出汇总" xfId="1303"/>
    <cellStyle name="差_省级明细_Xl0000071" xfId="1304"/>
    <cellStyle name="差_省级明细_Xl0000071 2" xfId="1305"/>
    <cellStyle name="差_省级明细_Xl0000071_2017年预算草案（债务）" xfId="1306"/>
    <cellStyle name="差_省级明细_Xl0000071_基金汇总" xfId="1307"/>
    <cellStyle name="差_省级明细_Xl0000071_收入汇总" xfId="1308"/>
    <cellStyle name="差_省级明细_Xl0000071_支出汇总" xfId="1309"/>
    <cellStyle name="差_省级明细_表六七" xfId="1310"/>
    <cellStyle name="差_省级明细_代编表" xfId="1311"/>
    <cellStyle name="差_省级明细_代编全省支出预算修改" xfId="1312"/>
    <cellStyle name="差_省级明细_代编全省支出预算修改 2" xfId="1313"/>
    <cellStyle name="差_省级明细_代编全省支出预算修改_2017年预算草案（债务）" xfId="1314"/>
    <cellStyle name="差_省级明细_代编全省支出预算修改_基金汇总" xfId="1315"/>
    <cellStyle name="差_省级明细_代编全省支出预算修改_收入汇总" xfId="1316"/>
    <cellStyle name="差_省级明细_代编全省支出预算修改_支出汇总" xfId="1317"/>
    <cellStyle name="差_省级明细_冬梅3" xfId="1318"/>
    <cellStyle name="差_省级明细_冬梅3 2" xfId="1319"/>
    <cellStyle name="差_省级明细_冬梅3_2017年预算草案（债务）" xfId="1320"/>
    <cellStyle name="差_省级明细_冬梅3_基金汇总" xfId="1321"/>
    <cellStyle name="差_省级明细_冬梅3_收入汇总" xfId="1322"/>
    <cellStyle name="差_省级明细_冬梅3_支出汇总" xfId="1323"/>
    <cellStyle name="差_省级明细_复件 表19（梁蕊发）" xfId="1324"/>
    <cellStyle name="差_省级明细_副本1.2" xfId="1325"/>
    <cellStyle name="差_省级明细_副本1.2 2" xfId="1326"/>
    <cellStyle name="差_省级明细_副本1.2_2017年预算草案（债务）" xfId="1327"/>
    <cellStyle name="差_省级明细_副本1.2_基金汇总" xfId="1328"/>
    <cellStyle name="差_省级明细_副本1.2_收入汇总" xfId="1329"/>
    <cellStyle name="差_省级明细_副本1.2_支出汇总" xfId="1330"/>
    <cellStyle name="差_省级明细_副本最新" xfId="1331"/>
    <cellStyle name="差_省级明细_副本最新 2" xfId="1332"/>
    <cellStyle name="差_省级明细_副本最新_2017年预算草案（债务）" xfId="1333"/>
    <cellStyle name="差_省级明细_副本最新_基金汇总" xfId="1334"/>
    <cellStyle name="差_省级明细_副本最新_收入汇总" xfId="1335"/>
    <cellStyle name="差_省级明细_副本最新_支出汇总" xfId="1336"/>
    <cellStyle name="差_省级明细_基金表" xfId="1337"/>
    <cellStyle name="差_省级明细_基金汇总" xfId="1338"/>
    <cellStyle name="差_省级明细_基金最新" xfId="1339"/>
    <cellStyle name="差_省级明细_基金最新 2" xfId="1340"/>
    <cellStyle name="差_省级明细_基金最新_2017年预算草案（债务）" xfId="1341"/>
    <cellStyle name="差_省级明细_基金最新_基金汇总" xfId="1342"/>
    <cellStyle name="差_省级明细_基金最新_收入汇总" xfId="1343"/>
    <cellStyle name="差_省级明细_基金最新_支出汇总" xfId="1344"/>
    <cellStyle name="差_省级明细_基金最终修改支出" xfId="1345"/>
    <cellStyle name="差_省级明细_梁蕊要预算局报人大2017年预算草案" xfId="1346"/>
    <cellStyle name="差_省级明细_全省收入代编最新" xfId="1347"/>
    <cellStyle name="差_省级明细_全省收入代编最新 2" xfId="1348"/>
    <cellStyle name="差_省级明细_全省收入代编最新_2017年预算草案（债务）" xfId="1349"/>
    <cellStyle name="差_省级明细_全省收入代编最新_基金汇总" xfId="1350"/>
    <cellStyle name="差_省级明细_全省收入代编最新_收入汇总" xfId="1351"/>
    <cellStyle name="差_省级明细_全省收入代编最新_支出汇总" xfId="1352"/>
    <cellStyle name="差_省级明细_全省预算代编" xfId="1353"/>
    <cellStyle name="差_省级明细_全省预算代编 2" xfId="1354"/>
    <cellStyle name="差_省级明细_全省预算代编_2017年预算草案（债务）" xfId="1355"/>
    <cellStyle name="差_省级明细_全省预算代编_基金汇总" xfId="1356"/>
    <cellStyle name="差_省级明细_全省预算代编_收入汇总" xfId="1357"/>
    <cellStyle name="差_省级明细_全省预算代编_支出汇总" xfId="1358"/>
    <cellStyle name="差_省级明细_社保2017年预算草案1.3" xfId="1359"/>
    <cellStyle name="差_省级明细_省级国有资本经营预算表" xfId="1360"/>
    <cellStyle name="差_省级明细_收入汇总" xfId="1361"/>
    <cellStyle name="差_省级明细_政府性基金人大会表格1稿" xfId="1362"/>
    <cellStyle name="差_省级明细_政府性基金人大会表格1稿 2" xfId="1363"/>
    <cellStyle name="差_省级明细_政府性基金人大会表格1稿_2017年预算草案（债务）" xfId="1364"/>
    <cellStyle name="差_省级明细_政府性基金人大会表格1稿_基金汇总" xfId="1365"/>
    <cellStyle name="差_省级明细_政府性基金人大会表格1稿_收入汇总" xfId="1366"/>
    <cellStyle name="差_省级明细_政府性基金人大会表格1稿_支出汇总" xfId="1367"/>
    <cellStyle name="差_省级明细_支出汇总" xfId="1368"/>
    <cellStyle name="差_省级收入" xfId="1369"/>
    <cellStyle name="差_省级收入_1" xfId="1370"/>
    <cellStyle name="差_省级支出" xfId="1371"/>
    <cellStyle name="差_省级支出_1" xfId="1372"/>
    <cellStyle name="差_省级支出_2" xfId="1373"/>
    <cellStyle name="差_省属监狱人员级别表(驻外)" xfId="1374"/>
    <cellStyle name="差_省属监狱人员级别表(驻外)_基金汇总" xfId="1375"/>
    <cellStyle name="差_省属监狱人员级别表(驻外)_收入汇总" xfId="1376"/>
    <cellStyle name="差_省属监狱人员级别表(驻外)_支出汇总" xfId="1377"/>
    <cellStyle name="差_市辖区测算20080510" xfId="1378"/>
    <cellStyle name="差_市辖区测算20080510_2014省级收入12.2（更新后）" xfId="1379"/>
    <cellStyle name="差_市辖区测算20080510_2014省级收入及财力12.12（更新后）" xfId="1380"/>
    <cellStyle name="差_市辖区测算20080510_不含人员经费系数" xfId="1381"/>
    <cellStyle name="差_市辖区测算20080510_不含人员经费系数_2014省级收入12.2（更新后）" xfId="1382"/>
    <cellStyle name="差_市辖区测算20080510_不含人员经费系数_2014省级收入及财力12.12（更新后）" xfId="1383"/>
    <cellStyle name="差_市辖区测算20080510_不含人员经费系数_财力性转移支付2010年预算参考数" xfId="1384"/>
    <cellStyle name="差_市辖区测算20080510_不含人员经费系数_省级财力12.12" xfId="1385"/>
    <cellStyle name="差_市辖区测算20080510_财力性转移支付2010年预算参考数" xfId="1386"/>
    <cellStyle name="差_市辖区测算20080510_民生政策最低支出需求" xfId="1387"/>
    <cellStyle name="差_市辖区测算20080510_民生政策最低支出需求_2014省级收入12.2（更新后）" xfId="1388"/>
    <cellStyle name="差_市辖区测算20080510_民生政策最低支出需求_2014省级收入及财力12.12（更新后）" xfId="1389"/>
    <cellStyle name="差_市辖区测算20080510_民生政策最低支出需求_财力性转移支付2010年预算参考数" xfId="1390"/>
    <cellStyle name="差_市辖区测算20080510_民生政策最低支出需求_省级财力12.12" xfId="1391"/>
    <cellStyle name="差_市辖区测算20080510_省级财力12.12" xfId="1392"/>
    <cellStyle name="差_市辖区测算20080510_县市旗测算-新科目（含人口规模效应）" xfId="1393"/>
    <cellStyle name="差_市辖区测算20080510_县市旗测算-新科目（含人口规模效应）_2014省级收入12.2（更新后）" xfId="1394"/>
    <cellStyle name="差_市辖区测算20080510_县市旗测算-新科目（含人口规模效应）_2014省级收入及财力12.12（更新后）" xfId="1395"/>
    <cellStyle name="差_市辖区测算20080510_县市旗测算-新科目（含人口规模效应）_财力性转移支付2010年预算参考数" xfId="1396"/>
    <cellStyle name="差_市辖区测算20080510_县市旗测算-新科目（含人口规模效应）_省级财力12.12" xfId="1397"/>
    <cellStyle name="差_市辖区测算-新科目（20080626）" xfId="1398"/>
    <cellStyle name="差_市辖区测算-新科目（20080626）_2014省级收入12.2（更新后）" xfId="1399"/>
    <cellStyle name="差_市辖区测算-新科目（20080626）_2014省级收入及财力12.12（更新后）" xfId="1400"/>
    <cellStyle name="差_市辖区测算-新科目（20080626）_不含人员经费系数" xfId="1401"/>
    <cellStyle name="差_市辖区测算-新科目（20080626）_不含人员经费系数_2014省级收入12.2（更新后）" xfId="1402"/>
    <cellStyle name="差_市辖区测算-新科目（20080626）_不含人员经费系数_2014省级收入及财力12.12（更新后）" xfId="1403"/>
    <cellStyle name="差_市辖区测算-新科目（20080626）_不含人员经费系数_财力性转移支付2010年预算参考数" xfId="1404"/>
    <cellStyle name="差_市辖区测算-新科目（20080626）_不含人员经费系数_省级财力12.12" xfId="1405"/>
    <cellStyle name="差_市辖区测算-新科目（20080626）_财力性转移支付2010年预算参考数" xfId="1406"/>
    <cellStyle name="差_市辖区测算-新科目（20080626）_民生政策最低支出需求" xfId="1407"/>
    <cellStyle name="差_市辖区测算-新科目（20080626）_民生政策最低支出需求_2014省级收入12.2（更新后）" xfId="1408"/>
    <cellStyle name="差_市辖区测算-新科目（20080626）_民生政策最低支出需求_2014省级收入及财力12.12（更新后）" xfId="1409"/>
    <cellStyle name="差_市辖区测算-新科目（20080626）_民生政策最低支出需求_财力性转移支付2010年预算参考数" xfId="1410"/>
    <cellStyle name="差_市辖区测算-新科目（20080626）_民生政策最低支出需求_省级财力12.12" xfId="1411"/>
    <cellStyle name="差_市辖区测算-新科目（20080626）_省级财力12.12" xfId="1412"/>
    <cellStyle name="差_市辖区测算-新科目（20080626）_县市旗测算-新科目（含人口规模效应）" xfId="1413"/>
    <cellStyle name="差_市辖区测算-新科目（20080626）_县市旗测算-新科目（含人口规模效应）_2014省级收入12.2（更新后）" xfId="1414"/>
    <cellStyle name="差_市辖区测算-新科目（20080626）_县市旗测算-新科目（含人口规模效应）_2014省级收入及财力12.12（更新后）" xfId="1415"/>
    <cellStyle name="差_市辖区测算-新科目（20080626）_县市旗测算-新科目（含人口规模效应）_财力性转移支付2010年预算参考数" xfId="1416"/>
    <cellStyle name="差_市辖区测算-新科目（20080626）_县市旗测算-新科目（含人口规模效应）_省级财力12.12" xfId="1417"/>
    <cellStyle name="差_收入汇总" xfId="1418"/>
    <cellStyle name="差_税负测算" xfId="1419"/>
    <cellStyle name="差_同德" xfId="1420"/>
    <cellStyle name="差_同德_2014省级收入12.2（更新后）" xfId="1421"/>
    <cellStyle name="差_同德_2014省级收入及财力12.12（更新后）" xfId="1422"/>
    <cellStyle name="差_同德_财力性转移支付2010年预算参考数" xfId="1423"/>
    <cellStyle name="差_同德_省级财力12.12" xfId="1424"/>
    <cellStyle name="差_危改资金测算" xfId="1425"/>
    <cellStyle name="差_危改资金测算_2014省级收入12.2（更新后）" xfId="1426"/>
    <cellStyle name="差_危改资金测算_2014省级收入及财力12.12（更新后）" xfId="1427"/>
    <cellStyle name="差_危改资金测算_财力性转移支付2010年预算参考数" xfId="1428"/>
    <cellStyle name="差_危改资金测算_省级财力12.12" xfId="1429"/>
    <cellStyle name="差_卫生(按照总人口测算）—20080416" xfId="1430"/>
    <cellStyle name="差_卫生(按照总人口测算）—20080416_2014省级收入12.2（更新后）" xfId="1431"/>
    <cellStyle name="差_卫生(按照总人口测算）—20080416_2014省级收入及财力12.12（更新后）" xfId="1432"/>
    <cellStyle name="差_卫生(按照总人口测算）—20080416_不含人员经费系数" xfId="1433"/>
    <cellStyle name="差_卫生(按照总人口测算）—20080416_不含人员经费系数_2014省级收入12.2（更新后）" xfId="1434"/>
    <cellStyle name="差_卫生(按照总人口测算）—20080416_不含人员经费系数_2014省级收入及财力12.12（更新后）" xfId="1435"/>
    <cellStyle name="差_卫生(按照总人口测算）—20080416_不含人员经费系数_财力性转移支付2010年预算参考数" xfId="1436"/>
    <cellStyle name="差_卫生(按照总人口测算）—20080416_不含人员经费系数_省级财力12.12" xfId="1437"/>
    <cellStyle name="差_卫生(按照总人口测算）—20080416_财力性转移支付2010年预算参考数" xfId="1438"/>
    <cellStyle name="差_卫生(按照总人口测算）—20080416_民生政策最低支出需求" xfId="1439"/>
    <cellStyle name="差_卫生(按照总人口测算）—20080416_民生政策最低支出需求_2014省级收入12.2（更新后）" xfId="1440"/>
    <cellStyle name="差_卫生(按照总人口测算）—20080416_民生政策最低支出需求_2014省级收入及财力12.12（更新后）" xfId="1441"/>
    <cellStyle name="差_卫生(按照总人口测算）—20080416_民生政策最低支出需求_财力性转移支付2010年预算参考数" xfId="1442"/>
    <cellStyle name="差_卫生(按照总人口测算）—20080416_民生政策最低支出需求_省级财力12.12" xfId="1443"/>
    <cellStyle name="差_卫生(按照总人口测算）—20080416_省级财力12.12" xfId="1444"/>
    <cellStyle name="差_卫生(按照总人口测算）—20080416_县市旗测算-新科目（含人口规模效应）" xfId="1445"/>
    <cellStyle name="差_卫生(按照总人口测算）—20080416_县市旗测算-新科目（含人口规模效应）_2014省级收入12.2（更新后）" xfId="1446"/>
    <cellStyle name="差_卫生(按照总人口测算）—20080416_县市旗测算-新科目（含人口规模效应）_2014省级收入及财力12.12（更新后）" xfId="1447"/>
    <cellStyle name="差_卫生(按照总人口测算）—20080416_县市旗测算-新科目（含人口规模效应）_财力性转移支付2010年预算参考数" xfId="1448"/>
    <cellStyle name="差_卫生(按照总人口测算）—20080416_县市旗测算-新科目（含人口规模效应）_省级财力12.12" xfId="1449"/>
    <cellStyle name="差_卫生部门" xfId="1450"/>
    <cellStyle name="差_卫生部门_2014省级收入12.2（更新后）" xfId="1451"/>
    <cellStyle name="差_卫生部门_2014省级收入及财力12.12（更新后）" xfId="1452"/>
    <cellStyle name="差_卫生部门_财力性转移支付2010年预算参考数" xfId="1453"/>
    <cellStyle name="差_卫生部门_省级财力12.12" xfId="1454"/>
    <cellStyle name="差_文体广播部门" xfId="1455"/>
    <cellStyle name="差_文体广播事业(按照总人口测算）—20080416" xfId="1456"/>
    <cellStyle name="差_文体广播事业(按照总人口测算）—20080416_2014省级收入12.2（更新后）" xfId="1457"/>
    <cellStyle name="差_文体广播事业(按照总人口测算）—20080416_2014省级收入及财力12.12（更新后）" xfId="1458"/>
    <cellStyle name="差_文体广播事业(按照总人口测算）—20080416_不含人员经费系数" xfId="1459"/>
    <cellStyle name="差_文体广播事业(按照总人口测算）—20080416_不含人员经费系数_2014省级收入12.2（更新后）" xfId="1460"/>
    <cellStyle name="差_文体广播事业(按照总人口测算）—20080416_不含人员经费系数_2014省级收入及财力12.12（更新后）" xfId="1461"/>
    <cellStyle name="差_文体广播事业(按照总人口测算）—20080416_不含人员经费系数_财力性转移支付2010年预算参考数" xfId="1462"/>
    <cellStyle name="差_文体广播事业(按照总人口测算）—20080416_不含人员经费系数_省级财力12.12" xfId="1463"/>
    <cellStyle name="差_文体广播事业(按照总人口测算）—20080416_财力性转移支付2010年预算参考数" xfId="1464"/>
    <cellStyle name="差_文体广播事业(按照总人口测算）—20080416_民生政策最低支出需求" xfId="1465"/>
    <cellStyle name="差_文体广播事业(按照总人口测算）—20080416_民生政策最低支出需求_2014省级收入12.2（更新后）" xfId="1466"/>
    <cellStyle name="差_文体广播事业(按照总人口测算）—20080416_民生政策最低支出需求_2014省级收入及财力12.12（更新后）" xfId="1467"/>
    <cellStyle name="差_文体广播事业(按照总人口测算）—20080416_民生政策最低支出需求_财力性转移支付2010年预算参考数" xfId="1468"/>
    <cellStyle name="差_文体广播事业(按照总人口测算）—20080416_民生政策最低支出需求_省级财力12.12" xfId="1469"/>
    <cellStyle name="差_文体广播事业(按照总人口测算）—20080416_省级财力12.12" xfId="1470"/>
    <cellStyle name="差_文体广播事业(按照总人口测算）—20080416_县市旗测算-新科目（含人口规模效应）" xfId="1471"/>
    <cellStyle name="差_文体广播事业(按照总人口测算）—20080416_县市旗测算-新科目（含人口规模效应）_2014省级收入12.2（更新后）" xfId="1472"/>
    <cellStyle name="差_文体广播事业(按照总人口测算）—20080416_县市旗测算-新科目（含人口规模效应）_2014省级收入及财力12.12（更新后）" xfId="1473"/>
    <cellStyle name="差_文体广播事业(按照总人口测算）—20080416_县市旗测算-新科目（含人口规模效应）_财力性转移支付2010年预算参考数" xfId="1474"/>
    <cellStyle name="差_文体广播事业(按照总人口测算）—20080416_县市旗测算-新科目（含人口规模效应）_省级财力12.12" xfId="1475"/>
    <cellStyle name="差_下文" xfId="1476"/>
    <cellStyle name="差_下文（表）" xfId="1477"/>
    <cellStyle name="差_下文（表）_2014省级收入12.2（更新后）" xfId="1478"/>
    <cellStyle name="差_下文（表）_2014省级收入及财力12.12（更新后）" xfId="1479"/>
    <cellStyle name="差_下文（表）_省级财力12.12" xfId="1480"/>
    <cellStyle name="差_下文_2014省级收入12.2（更新后）" xfId="1481"/>
    <cellStyle name="差_下文_2014省级收入及财力12.12（更新后）" xfId="1482"/>
    <cellStyle name="差_下文_省级财力12.12" xfId="1483"/>
    <cellStyle name="差_县区合并测算20080421" xfId="1484"/>
    <cellStyle name="差_县区合并测算20080421_2014省级收入12.2（更新后）" xfId="1485"/>
    <cellStyle name="差_县区合并测算20080421_2014省级收入及财力12.12（更新后）" xfId="1486"/>
    <cellStyle name="差_县区合并测算20080421_不含人员经费系数" xfId="1487"/>
    <cellStyle name="差_县区合并测算20080421_不含人员经费系数_2014省级收入12.2（更新后）" xfId="1488"/>
    <cellStyle name="差_县区合并测算20080421_不含人员经费系数_2014省级收入及财力12.12（更新后）" xfId="1489"/>
    <cellStyle name="差_县区合并测算20080421_不含人员经费系数_财力性转移支付2010年预算参考数" xfId="1490"/>
    <cellStyle name="差_县区合并测算20080421_不含人员经费系数_省级财力12.12" xfId="1491"/>
    <cellStyle name="差_县区合并测算20080421_财力性转移支付2010年预算参考数" xfId="1492"/>
    <cellStyle name="差_县区合并测算20080421_民生政策最低支出需求" xfId="1493"/>
    <cellStyle name="差_县区合并测算20080421_民生政策最低支出需求_2014省级收入12.2（更新后）" xfId="1494"/>
    <cellStyle name="差_县区合并测算20080421_民生政策最低支出需求_2014省级收入及财力12.12（更新后）" xfId="1495"/>
    <cellStyle name="差_县区合并测算20080421_民生政策最低支出需求_财力性转移支付2010年预算参考数" xfId="1496"/>
    <cellStyle name="差_县区合并测算20080421_民生政策最低支出需求_省级财力12.12" xfId="1497"/>
    <cellStyle name="差_县区合并测算20080421_省级财力12.12" xfId="1498"/>
    <cellStyle name="差_县区合并测算20080421_县市旗测算-新科目（含人口规模效应）" xfId="1499"/>
    <cellStyle name="差_县区合并测算20080421_县市旗测算-新科目（含人口规模效应）_2014省级收入12.2（更新后）" xfId="1500"/>
    <cellStyle name="差_县区合并测算20080421_县市旗测算-新科目（含人口规模效应）_2014省级收入及财力12.12（更新后）" xfId="1501"/>
    <cellStyle name="差_县区合并测算20080421_县市旗测算-新科目（含人口规模效应）_财力性转移支付2010年预算参考数" xfId="1502"/>
    <cellStyle name="差_县区合并测算20080421_县市旗测算-新科目（含人口规模效应）_省级财力12.12" xfId="1503"/>
    <cellStyle name="差_县区合并测算20080423(按照各省比重）" xfId="1504"/>
    <cellStyle name="差_县区合并测算20080423(按照各省比重）_2014省级收入12.2（更新后）" xfId="1505"/>
    <cellStyle name="差_县区合并测算20080423(按照各省比重）_2014省级收入及财力12.12（更新后）" xfId="1506"/>
    <cellStyle name="差_县区合并测算20080423(按照各省比重）_不含人员经费系数" xfId="1507"/>
    <cellStyle name="差_县区合并测算20080423(按照各省比重）_不含人员经费系数_2014省级收入12.2（更新后）" xfId="1508"/>
    <cellStyle name="差_县区合并测算20080423(按照各省比重）_不含人员经费系数_2014省级收入及财力12.12（更新后）" xfId="1509"/>
    <cellStyle name="差_县区合并测算20080423(按照各省比重）_不含人员经费系数_财力性转移支付2010年预算参考数" xfId="1510"/>
    <cellStyle name="差_县区合并测算20080423(按照各省比重）_不含人员经费系数_省级财力12.12" xfId="1511"/>
    <cellStyle name="差_县区合并测算20080423(按照各省比重）_财力性转移支付2010年预算参考数" xfId="1512"/>
    <cellStyle name="差_县区合并测算20080423(按照各省比重）_民生政策最低支出需求" xfId="1513"/>
    <cellStyle name="差_县区合并测算20080423(按照各省比重）_民生政策最低支出需求_2014省级收入12.2（更新后）" xfId="1514"/>
    <cellStyle name="差_县区合并测算20080423(按照各省比重）_民生政策最低支出需求_2014省级收入及财力12.12（更新后）" xfId="1515"/>
    <cellStyle name="差_县区合并测算20080423(按照各省比重）_民生政策最低支出需求_财力性转移支付2010年预算参考数" xfId="1516"/>
    <cellStyle name="差_县区合并测算20080423(按照各省比重）_民生政策最低支出需求_省级财力12.12" xfId="1517"/>
    <cellStyle name="差_县区合并测算20080423(按照各省比重）_省级财力12.12" xfId="1518"/>
    <cellStyle name="差_县区合并测算20080423(按照各省比重）_县市旗测算-新科目（含人口规模效应）" xfId="1519"/>
    <cellStyle name="差_县区合并测算20080423(按照各省比重）_县市旗测算-新科目（含人口规模效应）_2014省级收入12.2（更新后）" xfId="1520"/>
    <cellStyle name="差_县区合并测算20080423(按照各省比重）_县市旗测算-新科目（含人口规模效应）_2014省级收入及财力12.12（更新后）" xfId="1521"/>
    <cellStyle name="差_县区合并测算20080423(按照各省比重）_县市旗测算-新科目（含人口规模效应）_财力性转移支付2010年预算参考数" xfId="1522"/>
    <cellStyle name="差_县区合并测算20080423(按照各省比重）_县市旗测算-新科目（含人口规模效应）_省级财力12.12" xfId="1523"/>
    <cellStyle name="差_县市旗测算20080508" xfId="1524"/>
    <cellStyle name="差_县市旗测算20080508_2014省级收入12.2（更新后）" xfId="1525"/>
    <cellStyle name="差_县市旗测算20080508_2014省级收入及财力12.12（更新后）" xfId="1526"/>
    <cellStyle name="差_县市旗测算20080508_不含人员经费系数" xfId="1527"/>
    <cellStyle name="差_县市旗测算20080508_不含人员经费系数_2014省级收入12.2（更新后）" xfId="1528"/>
    <cellStyle name="差_县市旗测算20080508_不含人员经费系数_2014省级收入及财力12.12（更新后）" xfId="1529"/>
    <cellStyle name="差_县市旗测算20080508_不含人员经费系数_财力性转移支付2010年预算参考数" xfId="1530"/>
    <cellStyle name="差_县市旗测算20080508_不含人员经费系数_省级财力12.12" xfId="1531"/>
    <cellStyle name="差_县市旗测算20080508_财力性转移支付2010年预算参考数" xfId="1532"/>
    <cellStyle name="差_县市旗测算20080508_民生政策最低支出需求" xfId="1533"/>
    <cellStyle name="差_县市旗测算20080508_民生政策最低支出需求_2014省级收入12.2（更新后）" xfId="1534"/>
    <cellStyle name="差_县市旗测算20080508_民生政策最低支出需求_2014省级收入及财力12.12（更新后）" xfId="1535"/>
    <cellStyle name="差_县市旗测算20080508_民生政策最低支出需求_财力性转移支付2010年预算参考数" xfId="1536"/>
    <cellStyle name="差_县市旗测算20080508_民生政策最低支出需求_省级财力12.12" xfId="1537"/>
    <cellStyle name="差_县市旗测算20080508_省级财力12.12" xfId="1538"/>
    <cellStyle name="差_县市旗测算20080508_县市旗测算-新科目（含人口规模效应）" xfId="1539"/>
    <cellStyle name="差_县市旗测算20080508_县市旗测算-新科目（含人口规模效应）_2014省级收入12.2（更新后）" xfId="1540"/>
    <cellStyle name="差_县市旗测算20080508_县市旗测算-新科目（含人口规模效应）_2014省级收入及财力12.12（更新后）" xfId="1541"/>
    <cellStyle name="差_县市旗测算20080508_县市旗测算-新科目（含人口规模效应）_财力性转移支付2010年预算参考数" xfId="1542"/>
    <cellStyle name="差_县市旗测算20080508_县市旗测算-新科目（含人口规模效应）_省级财力12.12" xfId="1543"/>
    <cellStyle name="差_县市旗测算-新科目（20080626）" xfId="1544"/>
    <cellStyle name="差_县市旗测算-新科目（20080626）_2014省级收入12.2（更新后）" xfId="1545"/>
    <cellStyle name="差_县市旗测算-新科目（20080626）_2014省级收入及财力12.12（更新后）" xfId="1546"/>
    <cellStyle name="差_县市旗测算-新科目（20080626）_不含人员经费系数" xfId="1547"/>
    <cellStyle name="差_县市旗测算-新科目（20080626）_不含人员经费系数_2014省级收入12.2（更新后）" xfId="1548"/>
    <cellStyle name="差_县市旗测算-新科目（20080626）_不含人员经费系数_2014省级收入及财力12.12（更新后）" xfId="1549"/>
    <cellStyle name="差_县市旗测算-新科目（20080626）_不含人员经费系数_财力性转移支付2010年预算参考数" xfId="1550"/>
    <cellStyle name="差_县市旗测算-新科目（20080626）_不含人员经费系数_省级财力12.12" xfId="1551"/>
    <cellStyle name="差_县市旗测算-新科目（20080626）_财力性转移支付2010年预算参考数" xfId="1552"/>
    <cellStyle name="差_县市旗测算-新科目（20080626）_民生政策最低支出需求" xfId="1553"/>
    <cellStyle name="差_县市旗测算-新科目（20080626）_民生政策最低支出需求_2014省级收入12.2（更新后）" xfId="1554"/>
    <cellStyle name="差_县市旗测算-新科目（20080626）_民生政策最低支出需求_2014省级收入及财力12.12（更新后）" xfId="1555"/>
    <cellStyle name="差_县市旗测算-新科目（20080626）_民生政策最低支出需求_财力性转移支付2010年预算参考数" xfId="1556"/>
    <cellStyle name="差_县市旗测算-新科目（20080626）_民生政策最低支出需求_省级财力12.12" xfId="1557"/>
    <cellStyle name="差_县市旗测算-新科目（20080626）_省级财力12.12" xfId="1558"/>
    <cellStyle name="差_县市旗测算-新科目（20080626）_县市旗测算-新科目（含人口规模效应）" xfId="1559"/>
    <cellStyle name="差_县市旗测算-新科目（20080626）_县市旗测算-新科目（含人口规模效应）_2014省级收入12.2（更新后）" xfId="1560"/>
    <cellStyle name="差_县市旗测算-新科目（20080626）_县市旗测算-新科目（含人口规模效应）_2014省级收入及财力12.12（更新后）" xfId="1561"/>
    <cellStyle name="差_县市旗测算-新科目（20080626）_县市旗测算-新科目（含人口规模效应）_财力性转移支付2010年预算参考数" xfId="1562"/>
    <cellStyle name="差_县市旗测算-新科目（20080626）_县市旗测算-新科目（含人口规模效应）_省级财力12.12" xfId="1563"/>
    <cellStyle name="差_县市旗测算-新科目（20080627）" xfId="1564"/>
    <cellStyle name="差_县市旗测算-新科目（20080627）_2014省级收入12.2（更新后）" xfId="1565"/>
    <cellStyle name="差_县市旗测算-新科目（20080627）_2014省级收入及财力12.12（更新后）" xfId="1566"/>
    <cellStyle name="差_县市旗测算-新科目（20080627）_不含人员经费系数" xfId="1567"/>
    <cellStyle name="差_县市旗测算-新科目（20080627）_不含人员经费系数_2014省级收入12.2（更新后）" xfId="1568"/>
    <cellStyle name="差_县市旗测算-新科目（20080627）_不含人员经费系数_2014省级收入及财力12.12（更新后）" xfId="1569"/>
    <cellStyle name="差_县市旗测算-新科目（20080627）_不含人员经费系数_财力性转移支付2010年预算参考数" xfId="1570"/>
    <cellStyle name="差_县市旗测算-新科目（20080627）_不含人员经费系数_省级财力12.12" xfId="1571"/>
    <cellStyle name="差_县市旗测算-新科目（20080627）_财力性转移支付2010年预算参考数" xfId="1572"/>
    <cellStyle name="差_县市旗测算-新科目（20080627）_民生政策最低支出需求" xfId="1573"/>
    <cellStyle name="差_县市旗测算-新科目（20080627）_民生政策最低支出需求_2014省级收入12.2（更新后）" xfId="1574"/>
    <cellStyle name="差_县市旗测算-新科目（20080627）_民生政策最低支出需求_2014省级收入及财力12.12（更新后）" xfId="1575"/>
    <cellStyle name="差_县市旗测算-新科目（20080627）_民生政策最低支出需求_财力性转移支付2010年预算参考数" xfId="1576"/>
    <cellStyle name="差_县市旗测算-新科目（20080627）_民生政策最低支出需求_省级财力12.12" xfId="1577"/>
    <cellStyle name="差_县市旗测算-新科目（20080627）_省级财力12.12" xfId="1578"/>
    <cellStyle name="差_县市旗测算-新科目（20080627）_县市旗测算-新科目（含人口规模效应）" xfId="1579"/>
    <cellStyle name="差_县市旗测算-新科目（20080627）_县市旗测算-新科目（含人口规模效应）_2014省级收入12.2（更新后）" xfId="1580"/>
    <cellStyle name="差_县市旗测算-新科目（20080627）_县市旗测算-新科目（含人口规模效应）_2014省级收入及财力12.12（更新后）" xfId="1581"/>
    <cellStyle name="差_县市旗测算-新科目（20080627）_县市旗测算-新科目（含人口规模效应）_财力性转移支付2010年预算参考数" xfId="1582"/>
    <cellStyle name="差_县市旗测算-新科目（20080627）_县市旗测算-新科目（含人口规模效应）_省级财力12.12" xfId="1583"/>
    <cellStyle name="差_一般预算支出口径剔除表" xfId="1584"/>
    <cellStyle name="差_一般预算支出口径剔除表_2014省级收入12.2（更新后）" xfId="1585"/>
    <cellStyle name="差_一般预算支出口径剔除表_2014省级收入及财力12.12（更新后）" xfId="1586"/>
    <cellStyle name="差_一般预算支出口径剔除表_财力性转移支付2010年预算参考数" xfId="1587"/>
    <cellStyle name="差_一般预算支出口径剔除表_省级财力12.12" xfId="1588"/>
    <cellStyle name="差_云南 缺口县区测算(地方填报)" xfId="1589"/>
    <cellStyle name="差_云南 缺口县区测算(地方填报)_2014省级收入12.2（更新后）" xfId="1590"/>
    <cellStyle name="差_云南 缺口县区测算(地方填报)_2014省级收入及财力12.12（更新后）" xfId="1591"/>
    <cellStyle name="差_云南 缺口县区测算(地方填报)_财力性转移支付2010年预算参考数" xfId="1592"/>
    <cellStyle name="差_云南 缺口县区测算(地方填报)_省级财力12.12" xfId="1593"/>
    <cellStyle name="差_云南省2008年转移支付测算——州市本级考核部分及政策性测算" xfId="1594"/>
    <cellStyle name="差_云南省2008年转移支付测算——州市本级考核部分及政策性测算_2014省级收入12.2（更新后）" xfId="1595"/>
    <cellStyle name="差_云南省2008年转移支付测算——州市本级考核部分及政策性测算_2014省级收入及财力12.12（更新后）" xfId="1596"/>
    <cellStyle name="差_云南省2008年转移支付测算——州市本级考核部分及政策性测算_财力性转移支付2010年预算参考数" xfId="1597"/>
    <cellStyle name="差_云南省2008年转移支付测算——州市本级考核部分及政策性测算_省级财力12.12" xfId="1598"/>
    <cellStyle name="差_支出汇总" xfId="1599"/>
    <cellStyle name="差_中原证券2012年补助（上解）核定表" xfId="1600"/>
    <cellStyle name="差_重点民生支出需求测算表社保（农村低保）081112" xfId="1601"/>
    <cellStyle name="差_转移支付" xfId="1602"/>
    <cellStyle name="差_转移支付_2014省级收入12.2（更新后）" xfId="1603"/>
    <cellStyle name="差_转移支付_2014省级收入及财力12.12（更新后）" xfId="1604"/>
    <cellStyle name="差_转移支付_省级财力12.12" xfId="1605"/>
    <cellStyle name="差_自行调整差异系数顺序" xfId="1606"/>
    <cellStyle name="差_自行调整差异系数顺序_2014省级收入12.2（更新后）" xfId="1607"/>
    <cellStyle name="差_自行调整差异系数顺序_2014省级收入及财力12.12（更新后）" xfId="1608"/>
    <cellStyle name="差_自行调整差异系数顺序_财力性转移支付2010年预算参考数" xfId="1609"/>
    <cellStyle name="差_自行调整差异系数顺序_省级财力12.12" xfId="1610"/>
    <cellStyle name="差_总人口" xfId="1611"/>
    <cellStyle name="差_总人口_2014省级收入12.2（更新后）" xfId="1612"/>
    <cellStyle name="差_总人口_2014省级收入及财力12.12（更新后）" xfId="1613"/>
    <cellStyle name="差_总人口_财力性转移支付2010年预算参考数" xfId="1614"/>
    <cellStyle name="差_总人口_省级财力12.12" xfId="1615"/>
    <cellStyle name="常" xfId="1616"/>
    <cellStyle name="常规 10" xfId="1617"/>
    <cellStyle name="常规 10 2" xfId="1618"/>
    <cellStyle name="常规 10_2020年预算草案市本级表格预算部分" xfId="1619"/>
    <cellStyle name="常规 11" xfId="1620"/>
    <cellStyle name="常规 11 2" xfId="1621"/>
    <cellStyle name="常规 11 2 2" xfId="1622"/>
    <cellStyle name="常规 11 2_2012年结算与财力5.3" xfId="1623"/>
    <cellStyle name="常规 11 3" xfId="1624"/>
    <cellStyle name="常规 11 4" xfId="1625"/>
    <cellStyle name="常规 11_02支出需求及缺口县测算情况" xfId="1626"/>
    <cellStyle name="常规 12" xfId="1627"/>
    <cellStyle name="常规 13" xfId="1628"/>
    <cellStyle name="常规 13 2" xfId="1629"/>
    <cellStyle name="常规 13_2017年预算草案（债务）" xfId="1630"/>
    <cellStyle name="常规 14" xfId="1631"/>
    <cellStyle name="常规 15" xfId="1632"/>
    <cellStyle name="常规 16" xfId="1633"/>
    <cellStyle name="常规 16 2" xfId="1634"/>
    <cellStyle name="常规 16_2016年结算与财力5.17" xfId="1635"/>
    <cellStyle name="常规 17" xfId="1636"/>
    <cellStyle name="常规 18" xfId="1637"/>
    <cellStyle name="常规 19" xfId="1638"/>
    <cellStyle name="常规 2" xfId="1639"/>
    <cellStyle name="常规 2 2" xfId="1640"/>
    <cellStyle name="常规 2 2 2" xfId="1641"/>
    <cellStyle name="常规 2 2 3" xfId="1642"/>
    <cellStyle name="常规 2 2 4" xfId="1643"/>
    <cellStyle name="常规 2 2_2016年结算与财力5.17" xfId="1644"/>
    <cellStyle name="常规 2 3" xfId="1645"/>
    <cellStyle name="常规 2 3 2" xfId="1646"/>
    <cellStyle name="常规 2 3_2012年省级平衡表" xfId="1647"/>
    <cellStyle name="常规 2 4" xfId="1648"/>
    <cellStyle name="常规 2 5" xfId="1649"/>
    <cellStyle name="常规 2 6" xfId="1650"/>
    <cellStyle name="常规 2 7" xfId="1651"/>
    <cellStyle name="常规 2_2007年收支情况及2008年收支预计表(汇总表)" xfId="1652"/>
    <cellStyle name="常规 20" xfId="1653"/>
    <cellStyle name="常规 21" xfId="1654"/>
    <cellStyle name="常规 22" xfId="1655"/>
    <cellStyle name="常规 22 2" xfId="1656"/>
    <cellStyle name="常规 22_2020年预算草案市本级表格预算部分" xfId="1657"/>
    <cellStyle name="常规 23" xfId="1658"/>
    <cellStyle name="常规 23 2" xfId="1659"/>
    <cellStyle name="常规 23_5.2017省本级收入" xfId="1660"/>
    <cellStyle name="常规 24" xfId="1661"/>
    <cellStyle name="常规 25" xfId="1662"/>
    <cellStyle name="常规 26" xfId="1663"/>
    <cellStyle name="常规 27" xfId="1664"/>
    <cellStyle name="常规 28" xfId="1665"/>
    <cellStyle name="常规 29" xfId="1666"/>
    <cellStyle name="常规 3" xfId="1667"/>
    <cellStyle name="常规 3 2" xfId="1668"/>
    <cellStyle name="常规 3 2 2" xfId="1669"/>
    <cellStyle name="常规 3 2_2020年预算草案市本级表格预算部分" xfId="1670"/>
    <cellStyle name="常规 3 3" xfId="1671"/>
    <cellStyle name="常规 3 4" xfId="1672"/>
    <cellStyle name="常规 3 5" xfId="1673"/>
    <cellStyle name="常规 3_2010.10.30" xfId="1674"/>
    <cellStyle name="常规 31" xfId="1675"/>
    <cellStyle name="常规 4" xfId="1676"/>
    <cellStyle name="常规 4 2" xfId="1677"/>
    <cellStyle name="常规 4 2 2" xfId="1678"/>
    <cellStyle name="常规 4 2_2.2017全省收入" xfId="1679"/>
    <cellStyle name="常规 4 3" xfId="1680"/>
    <cellStyle name="常规 4 4" xfId="1681"/>
    <cellStyle name="常规 4 5" xfId="1682"/>
    <cellStyle name="常规 4 6" xfId="1683"/>
    <cellStyle name="常规 4_2008年横排表0721" xfId="1684"/>
    <cellStyle name="常规 5" xfId="1685"/>
    <cellStyle name="常规 5 2" xfId="1686"/>
    <cellStyle name="常规 5 3" xfId="1687"/>
    <cellStyle name="常规 5 4" xfId="1688"/>
    <cellStyle name="常规 5_2020年预算草案市本级表格预算部分" xfId="1689"/>
    <cellStyle name="常规 6" xfId="1690"/>
    <cellStyle name="常规 6 2" xfId="1691"/>
    <cellStyle name="常规 6 3" xfId="1692"/>
    <cellStyle name="常规 6 4" xfId="1693"/>
    <cellStyle name="常规 6_1.3日 2017年预算草案 - 副本" xfId="1694"/>
    <cellStyle name="常规 7" xfId="1695"/>
    <cellStyle name="常规 7 2" xfId="1696"/>
    <cellStyle name="常规 7 3" xfId="1697"/>
    <cellStyle name="常规 7_2020年预算草案市本级表格预算部分" xfId="1698"/>
    <cellStyle name="常规 8" xfId="1699"/>
    <cellStyle name="常规 9" xfId="1700"/>
    <cellStyle name="常规 9 2" xfId="1701"/>
    <cellStyle name="常规 9_2020年预算草案市本级表格预算部分" xfId="1702"/>
    <cellStyle name="常规_河南省2011年度财政总决算生成表20120425" xfId="1703"/>
    <cellStyle name="超级链接" xfId="1704"/>
    <cellStyle name="Hyperlink" xfId="1705"/>
    <cellStyle name="分级显示行_1_13区汇总" xfId="1706"/>
    <cellStyle name="归盒啦_95" xfId="1707"/>
    <cellStyle name="好" xfId="1708"/>
    <cellStyle name="好 2" xfId="1709"/>
    <cellStyle name="好 2 2" xfId="1710"/>
    <cellStyle name="好 2 3" xfId="1711"/>
    <cellStyle name="好 2 4" xfId="1712"/>
    <cellStyle name="好 2_3.2017全省支出" xfId="1713"/>
    <cellStyle name="好 3" xfId="1714"/>
    <cellStyle name="好 3 2" xfId="1715"/>
    <cellStyle name="好 3 3" xfId="1716"/>
    <cellStyle name="好_(财政总决算简表-2016年)收入导出数据" xfId="1717"/>
    <cellStyle name="好_00省级(打印)" xfId="1718"/>
    <cellStyle name="好_03昭通" xfId="1719"/>
    <cellStyle name="好_0502通海县" xfId="1720"/>
    <cellStyle name="好_05潍坊" xfId="1721"/>
    <cellStyle name="好_0605石屏县" xfId="1722"/>
    <cellStyle name="好_0605石屏县_2014省级收入12.2（更新后）" xfId="1723"/>
    <cellStyle name="好_0605石屏县_2014省级收入及财力12.12（更新后）" xfId="1724"/>
    <cellStyle name="好_0605石屏县_财力性转移支付2010年预算参考数" xfId="1725"/>
    <cellStyle name="好_0605石屏县_省级财力12.12" xfId="1726"/>
    <cellStyle name="好_07临沂" xfId="1727"/>
    <cellStyle name="好_09黑龙江" xfId="1728"/>
    <cellStyle name="好_09黑龙江_2014省级收入12.2（更新后）" xfId="1729"/>
    <cellStyle name="好_09黑龙江_2014省级收入及财力12.12（更新后）" xfId="1730"/>
    <cellStyle name="好_09黑龙江_财力性转移支付2010年预算参考数" xfId="1731"/>
    <cellStyle name="好_09黑龙江_省级财力12.12" xfId="1732"/>
    <cellStyle name="好_1" xfId="1733"/>
    <cellStyle name="好_1_2014省级收入12.2（更新后）" xfId="1734"/>
    <cellStyle name="好_1_2014省级收入及财力12.12（更新后）" xfId="1735"/>
    <cellStyle name="好_1_财力性转移支付2010年预算参考数" xfId="1736"/>
    <cellStyle name="好_1_省级财力12.12" xfId="1737"/>
    <cellStyle name="好_1110洱源县" xfId="1738"/>
    <cellStyle name="好_1110洱源县_2014省级收入12.2（更新后）" xfId="1739"/>
    <cellStyle name="好_1110洱源县_2014省级收入及财力12.12（更新后）" xfId="1740"/>
    <cellStyle name="好_1110洱源县_财力性转移支付2010年预算参考数" xfId="1741"/>
    <cellStyle name="好_1110洱源县_省级财力12.12" xfId="1742"/>
    <cellStyle name="好_11大理" xfId="1743"/>
    <cellStyle name="好_11大理_2014省级收入12.2（更新后）" xfId="1744"/>
    <cellStyle name="好_11大理_2014省级收入及财力12.12（更新后）" xfId="1745"/>
    <cellStyle name="好_11大理_财力性转移支付2010年预算参考数" xfId="1746"/>
    <cellStyle name="好_11大理_省级财力12.12" xfId="1747"/>
    <cellStyle name="好_12滨州" xfId="1748"/>
    <cellStyle name="好_12滨州_2014省级收入12.2（更新后）" xfId="1749"/>
    <cellStyle name="好_12滨州_2014省级收入及财力12.12（更新后）" xfId="1750"/>
    <cellStyle name="好_12滨州_财力性转移支付2010年预算参考数" xfId="1751"/>
    <cellStyle name="好_12滨州_省级财力12.12" xfId="1752"/>
    <cellStyle name="好_14安徽" xfId="1753"/>
    <cellStyle name="好_14安徽_2014省级收入12.2（更新后）" xfId="1754"/>
    <cellStyle name="好_14安徽_2014省级收入及财力12.12（更新后）" xfId="1755"/>
    <cellStyle name="好_14安徽_财力性转移支付2010年预算参考数" xfId="1756"/>
    <cellStyle name="好_14安徽_省级财力12.12" xfId="1757"/>
    <cellStyle name="好_1604月报" xfId="1758"/>
    <cellStyle name="好_2" xfId="1759"/>
    <cellStyle name="好_2.2017全省收入" xfId="1760"/>
    <cellStyle name="好_2_2014省级收入12.2（更新后）" xfId="1761"/>
    <cellStyle name="好_2_2014省级收入及财力12.12（更新后）" xfId="1762"/>
    <cellStyle name="好_2_财力性转移支付2010年预算参考数" xfId="1763"/>
    <cellStyle name="好_2_省级财力12.12" xfId="1764"/>
    <cellStyle name="好_20 2007年河南结算单" xfId="1765"/>
    <cellStyle name="好_20 2007年河南结算单 2" xfId="1766"/>
    <cellStyle name="好_20 2007年河南结算单_2013省级预算附表" xfId="1767"/>
    <cellStyle name="好_20 2007年河南结算单_2014省级收入12.2（更新后）" xfId="1768"/>
    <cellStyle name="好_20 2007年河南结算单_2014省级收入及财力12.12（更新后）" xfId="1769"/>
    <cellStyle name="好_20 2007年河南结算单_2017年预算草案（债务）" xfId="1770"/>
    <cellStyle name="好_20 2007年河南结算单_附表1-6" xfId="1771"/>
    <cellStyle name="好_20 2007年河南结算单_基金汇总" xfId="1772"/>
    <cellStyle name="好_20 2007年河南结算单_省级财力12.12" xfId="1773"/>
    <cellStyle name="好_20 2007年河南结算单_收入汇总" xfId="1774"/>
    <cellStyle name="好_20 2007年河南结算单_支出汇总" xfId="1775"/>
    <cellStyle name="好_2006年22湖南" xfId="1776"/>
    <cellStyle name="好_2006年22湖南_2014省级收入12.2（更新后）" xfId="1777"/>
    <cellStyle name="好_2006年22湖南_2014省级收入及财力12.12（更新后）" xfId="1778"/>
    <cellStyle name="好_2006年22湖南_财力性转移支付2010年预算参考数" xfId="1779"/>
    <cellStyle name="好_2006年22湖南_省级财力12.12" xfId="1780"/>
    <cellStyle name="好_2006年27重庆" xfId="1781"/>
    <cellStyle name="好_2006年27重庆_2014省级收入12.2（更新后）" xfId="1782"/>
    <cellStyle name="好_2006年27重庆_2014省级收入及财力12.12（更新后）" xfId="1783"/>
    <cellStyle name="好_2006年27重庆_财力性转移支付2010年预算参考数" xfId="1784"/>
    <cellStyle name="好_2006年27重庆_省级财力12.12" xfId="1785"/>
    <cellStyle name="好_2006年28四川" xfId="1786"/>
    <cellStyle name="好_2006年28四川_2014省级收入12.2（更新后）" xfId="1787"/>
    <cellStyle name="好_2006年28四川_2014省级收入及财力12.12（更新后）" xfId="1788"/>
    <cellStyle name="好_2006年28四川_财力性转移支付2010年预算参考数" xfId="1789"/>
    <cellStyle name="好_2006年28四川_省级财力12.12" xfId="1790"/>
    <cellStyle name="好_2006年30云南" xfId="1791"/>
    <cellStyle name="好_2006年33甘肃" xfId="1792"/>
    <cellStyle name="好_2006年34青海" xfId="1793"/>
    <cellStyle name="好_2006年34青海_2014省级收入12.2（更新后）" xfId="1794"/>
    <cellStyle name="好_2006年34青海_2014省级收入及财力12.12（更新后）" xfId="1795"/>
    <cellStyle name="好_2006年34青海_财力性转移支付2010年预算参考数" xfId="1796"/>
    <cellStyle name="好_2006年34青海_省级财力12.12" xfId="1797"/>
    <cellStyle name="好_2006年全省财力计算表（中央、决算）" xfId="1798"/>
    <cellStyle name="好_2006年水利统计指标统计表" xfId="1799"/>
    <cellStyle name="好_2006年水利统计指标统计表_2014省级收入12.2（更新后）" xfId="1800"/>
    <cellStyle name="好_2006年水利统计指标统计表_2014省级收入及财力12.12（更新后）" xfId="1801"/>
    <cellStyle name="好_2006年水利统计指标统计表_财力性转移支付2010年预算参考数" xfId="1802"/>
    <cellStyle name="好_2006年水利统计指标统计表_省级财力12.12" xfId="1803"/>
    <cellStyle name="好_2007结算与财力(6.2)" xfId="1804"/>
    <cellStyle name="好_2007结算与财力(6.2)_基金汇总" xfId="1805"/>
    <cellStyle name="好_2007结算与财力(6.2)_收入汇总" xfId="1806"/>
    <cellStyle name="好_2007结算与财力(6.2)_支出汇总" xfId="1807"/>
    <cellStyle name="好_2007年结算已定项目对账单" xfId="1808"/>
    <cellStyle name="好_2007年结算已定项目对账单 2" xfId="1809"/>
    <cellStyle name="好_2007年结算已定项目对账单_2013省级预算附表" xfId="1810"/>
    <cellStyle name="好_2007年结算已定项目对账单_2014省级收入12.2（更新后）" xfId="1811"/>
    <cellStyle name="好_2007年结算已定项目对账单_2014省级收入及财力12.12（更新后）" xfId="1812"/>
    <cellStyle name="好_2007年结算已定项目对账单_2017年预算草案（债务）" xfId="1813"/>
    <cellStyle name="好_2007年结算已定项目对账单_附表1-6" xfId="1814"/>
    <cellStyle name="好_2007年结算已定项目对账单_基金汇总" xfId="1815"/>
    <cellStyle name="好_2007年结算已定项目对账单_省级财力12.12" xfId="1816"/>
    <cellStyle name="好_2007年结算已定项目对账单_收入汇总" xfId="1817"/>
    <cellStyle name="好_2007年结算已定项目对账单_支出汇总" xfId="1818"/>
    <cellStyle name="好_2007年收支情况及2008年收支预计表(汇总表)" xfId="1819"/>
    <cellStyle name="好_2007年收支情况及2008年收支预计表(汇总表)_2014省级收入12.2（更新后）" xfId="1820"/>
    <cellStyle name="好_2007年收支情况及2008年收支预计表(汇总表)_2014省级收入及财力12.12（更新后）" xfId="1821"/>
    <cellStyle name="好_2007年收支情况及2008年收支预计表(汇总表)_财力性转移支付2010年预算参考数" xfId="1822"/>
    <cellStyle name="好_2007年收支情况及2008年收支预计表(汇总表)_省级财力12.12" xfId="1823"/>
    <cellStyle name="好_2007年一般预算支出剔除" xfId="1824"/>
    <cellStyle name="好_2007年一般预算支出剔除_2014省级收入12.2（更新后）" xfId="1825"/>
    <cellStyle name="好_2007年一般预算支出剔除_2014省级收入及财力12.12（更新后）" xfId="1826"/>
    <cellStyle name="好_2007年一般预算支出剔除_财力性转移支付2010年预算参考数" xfId="1827"/>
    <cellStyle name="好_2007年一般预算支出剔除_省级财力12.12" xfId="1828"/>
    <cellStyle name="好_2007年中央财政与河南省财政年终决算结算单" xfId="1829"/>
    <cellStyle name="好_2007年中央财政与河南省财政年终决算结算单 2" xfId="1830"/>
    <cellStyle name="好_2007年中央财政与河南省财政年终决算结算单_2013省级预算附表" xfId="1831"/>
    <cellStyle name="好_2007年中央财政与河南省财政年终决算结算单_2014省级收入12.2（更新后）" xfId="1832"/>
    <cellStyle name="好_2007年中央财政与河南省财政年终决算结算单_2014省级收入及财力12.12（更新后）" xfId="1833"/>
    <cellStyle name="好_2007年中央财政与河南省财政年终决算结算单_2017年预算草案（债务）" xfId="1834"/>
    <cellStyle name="好_2007年中央财政与河南省财政年终决算结算单_附表1-6" xfId="1835"/>
    <cellStyle name="好_2007年中央财政与河南省财政年终决算结算单_基金汇总" xfId="1836"/>
    <cellStyle name="好_2007年中央财政与河南省财政年终决算结算单_省级财力12.12" xfId="1837"/>
    <cellStyle name="好_2007年中央财政与河南省财政年终决算结算单_收入汇总" xfId="1838"/>
    <cellStyle name="好_2007年中央财政与河南省财政年终决算结算单_支出汇总" xfId="1839"/>
    <cellStyle name="好_2007一般预算支出口径剔除表" xfId="1840"/>
    <cellStyle name="好_2007一般预算支出口径剔除表_2014省级收入12.2（更新后）" xfId="1841"/>
    <cellStyle name="好_2007一般预算支出口径剔除表_2014省级收入及财力12.12（更新后）" xfId="1842"/>
    <cellStyle name="好_2007一般预算支出口径剔除表_财力性转移支付2010年预算参考数" xfId="1843"/>
    <cellStyle name="好_2007一般预算支出口径剔除表_省级财力12.12" xfId="1844"/>
    <cellStyle name="好_2008计算资料（8月11日终稿）" xfId="1845"/>
    <cellStyle name="好_2008计算资料（8月5）" xfId="1846"/>
    <cellStyle name="好_2008结算与财力(最终)" xfId="1847"/>
    <cellStyle name="好_2008经常性收入" xfId="1848"/>
    <cellStyle name="好_2008年财政收支预算草案(1.4)" xfId="1849"/>
    <cellStyle name="好_2008年财政收支预算草案(1.4) 2" xfId="1850"/>
    <cellStyle name="好_2008年财政收支预算草案(1.4)_2017年预算草案（债务）" xfId="1851"/>
    <cellStyle name="好_2008年财政收支预算草案(1.4)_基金汇总" xfId="1852"/>
    <cellStyle name="好_2008年财政收支预算草案(1.4)_收入汇总" xfId="1853"/>
    <cellStyle name="好_2008年财政收支预算草案(1.4)_支出汇总" xfId="1854"/>
    <cellStyle name="好_2008年全省汇总收支计算表" xfId="1855"/>
    <cellStyle name="好_2008年全省汇总收支计算表_2014省级收入12.2（更新后）" xfId="1856"/>
    <cellStyle name="好_2008年全省汇总收支计算表_2014省级收入及财力12.12（更新后）" xfId="1857"/>
    <cellStyle name="好_2008年全省汇总收支计算表_财力性转移支付2010年预算参考数" xfId="1858"/>
    <cellStyle name="好_2008年全省汇总收支计算表_省级财力12.12" xfId="1859"/>
    <cellStyle name="好_2008年全省人员信息" xfId="1860"/>
    <cellStyle name="好_2008年一般预算支出预计" xfId="1861"/>
    <cellStyle name="好_2008年预计支出与2007年对比" xfId="1862"/>
    <cellStyle name="好_2008年支出核定" xfId="1863"/>
    <cellStyle name="好_2008年支出调整" xfId="1864"/>
    <cellStyle name="好_2008年支出调整_2014省级收入12.2（更新后）" xfId="1865"/>
    <cellStyle name="好_2008年支出调整_2014省级收入及财力12.12（更新后）" xfId="1866"/>
    <cellStyle name="好_2008年支出调整_财力性转移支付2010年预算参考数" xfId="1867"/>
    <cellStyle name="好_2008年支出调整_省级财力12.12" xfId="1868"/>
    <cellStyle name="好_2009年财力测算情况11.19" xfId="1869"/>
    <cellStyle name="好_2009年财力测算情况11.19_基金汇总" xfId="1870"/>
    <cellStyle name="好_2009年财力测算情况11.19_收入汇总" xfId="1871"/>
    <cellStyle name="好_2009年财力测算情况11.19_支出汇总" xfId="1872"/>
    <cellStyle name="好_2009年结算（最终）" xfId="1873"/>
    <cellStyle name="好_2009年结算（最终）_基金汇总" xfId="1874"/>
    <cellStyle name="好_2009年结算（最终）_收入汇总" xfId="1875"/>
    <cellStyle name="好_2009年结算（最终）_支出汇总" xfId="1876"/>
    <cellStyle name="好_2009年省对市县转移支付测算表(9.27)" xfId="1877"/>
    <cellStyle name="好_2009年省对市县转移支付测算表(9.27)_2014省级收入12.2（更新后）" xfId="1878"/>
    <cellStyle name="好_2009年省对市县转移支付测算表(9.27)_2014省级收入及财力12.12（更新后）" xfId="1879"/>
    <cellStyle name="好_2009年省对市县转移支付测算表(9.27)_省级财力12.12" xfId="1880"/>
    <cellStyle name="好_2009年省与市县结算（最终）" xfId="1881"/>
    <cellStyle name="好_2009全省决算表（批复后）" xfId="1882"/>
    <cellStyle name="好_2010.10.30" xfId="1883"/>
    <cellStyle name="好_2010年全省供养人员" xfId="1884"/>
    <cellStyle name="好_2010年收入预测表（20091218)）" xfId="1885"/>
    <cellStyle name="好_2010年收入预测表（20091218)）_基金汇总" xfId="1886"/>
    <cellStyle name="好_2010年收入预测表（20091218)）_收入汇总" xfId="1887"/>
    <cellStyle name="好_2010年收入预测表（20091218)）_支出汇总" xfId="1888"/>
    <cellStyle name="好_2010年收入预测表（20091219)）" xfId="1889"/>
    <cellStyle name="好_2010年收入预测表（20091219)）_基金汇总" xfId="1890"/>
    <cellStyle name="好_2010年收入预测表（20091219)）_收入汇总" xfId="1891"/>
    <cellStyle name="好_2010年收入预测表（20091219)）_支出汇总" xfId="1892"/>
    <cellStyle name="好_2010年收入预测表（20091230)）" xfId="1893"/>
    <cellStyle name="好_2010年收入预测表（20091230)）_基金汇总" xfId="1894"/>
    <cellStyle name="好_2010年收入预测表（20091230)）_收入汇总" xfId="1895"/>
    <cellStyle name="好_2010年收入预测表（20091230)）_支出汇总" xfId="1896"/>
    <cellStyle name="好_2010省对市县转移支付测算表(10-21）" xfId="1897"/>
    <cellStyle name="好_2010省对市县转移支付测算表(10-21）_2014省级收入12.2（更新后）" xfId="1898"/>
    <cellStyle name="好_2010省对市县转移支付测算表(10-21）_2014省级收入及财力12.12（更新后）" xfId="1899"/>
    <cellStyle name="好_2010省对市县转移支付测算表(10-21）_省级财力12.12" xfId="1900"/>
    <cellStyle name="好_2010省级行政性收费专项收入批复" xfId="1901"/>
    <cellStyle name="好_2010省级行政性收费专项收入批复_基金汇总" xfId="1902"/>
    <cellStyle name="好_2010省级行政性收费专项收入批复_收入汇总" xfId="1903"/>
    <cellStyle name="好_2010省级行政性收费专项收入批复_支出汇总" xfId="1904"/>
    <cellStyle name="好_20111127汇报附表（8张）" xfId="1905"/>
    <cellStyle name="好_20111127汇报附表（8张）_基金汇总" xfId="1906"/>
    <cellStyle name="好_20111127汇报附表（8张）_收入汇总" xfId="1907"/>
    <cellStyle name="好_20111127汇报附表（8张）_支出汇总" xfId="1908"/>
    <cellStyle name="好_2011年全省及省级预计12-31" xfId="1909"/>
    <cellStyle name="好_2011年全省及省级预计2011-12-12" xfId="1910"/>
    <cellStyle name="好_2011年全省及省级预计2011-12-12_基金汇总" xfId="1911"/>
    <cellStyle name="好_2011年全省及省级预计2011-12-12_收入汇总" xfId="1912"/>
    <cellStyle name="好_2011年全省及省级预计2011-12-12_支出汇总" xfId="1913"/>
    <cellStyle name="好_2011年预算表格2010.12.9" xfId="1914"/>
    <cellStyle name="好_2011年预算表格2010.12.9 2" xfId="1915"/>
    <cellStyle name="好_2011年预算表格2010.12.9_2013省级预算附表" xfId="1916"/>
    <cellStyle name="好_2011年预算表格2010.12.9_2014省级收入12.2（更新后）" xfId="1917"/>
    <cellStyle name="好_2011年预算表格2010.12.9_2014省级收入及财力12.12（更新后）" xfId="1918"/>
    <cellStyle name="好_2011年预算表格2010.12.9_2017年预算草案（债务）" xfId="1919"/>
    <cellStyle name="好_2011年预算表格2010.12.9_附表1-6" xfId="1920"/>
    <cellStyle name="好_2011年预算表格2010.12.9_基金汇总" xfId="1921"/>
    <cellStyle name="好_2011年预算表格2010.12.9_省级财力12.12" xfId="1922"/>
    <cellStyle name="好_2011年预算表格2010.12.9_收入汇总" xfId="1923"/>
    <cellStyle name="好_2011年预算表格2010.12.9_支出汇总" xfId="1924"/>
    <cellStyle name="好_2011年预算大表11-26" xfId="1925"/>
    <cellStyle name="好_2011年预算大表11-26 2" xfId="1926"/>
    <cellStyle name="好_2011年预算大表11-26_2017年预算草案（债务）" xfId="1927"/>
    <cellStyle name="好_2011年预算大表11-26_基金汇总" xfId="1928"/>
    <cellStyle name="好_2011年预算大表11-26_收入汇总" xfId="1929"/>
    <cellStyle name="好_2011年预算大表11-26_支出汇总" xfId="1930"/>
    <cellStyle name="好_2012-2013年经常性收入预测（1.1新口径）" xfId="1931"/>
    <cellStyle name="好_2012年国有资本经营预算收支总表" xfId="1932"/>
    <cellStyle name="好_2012年结算与财力5.3" xfId="1933"/>
    <cellStyle name="好_2012年结余使用" xfId="1934"/>
    <cellStyle name="好_2012年省级平衡表" xfId="1935"/>
    <cellStyle name="好_2012年省级平衡简表（用）" xfId="1936"/>
    <cellStyle name="好_2012年省级一般预算收入计划" xfId="1937"/>
    <cellStyle name="好_2013省级预算附表" xfId="1938"/>
    <cellStyle name="好_20160105省级2016年预算情况表（最新）" xfId="1939"/>
    <cellStyle name="好_20160105省级2016年预算情况表（最新） 2" xfId="1940"/>
    <cellStyle name="好_20160105省级2016年预算情况表（最新）_2017年预算草案（债务）" xfId="1941"/>
    <cellStyle name="好_20160105省级2016年预算情况表（最新）_基金汇总" xfId="1942"/>
    <cellStyle name="好_20160105省级2016年预算情况表（最新）_收入汇总" xfId="1943"/>
    <cellStyle name="好_20160105省级2016年预算情况表（最新）_支出汇总" xfId="1944"/>
    <cellStyle name="好_20161017---核定基数定表" xfId="1945"/>
    <cellStyle name="好_2016-2017全省国资预算" xfId="1946"/>
    <cellStyle name="好_2016年财政专项清理表" xfId="1947"/>
    <cellStyle name="好_2016年财政总决算生成表全套0417 -平衡表" xfId="1948"/>
    <cellStyle name="好_2016年结算与财力5.17" xfId="1949"/>
    <cellStyle name="好_2016年预算表格（公式）" xfId="1950"/>
    <cellStyle name="好_2016年中原银行税收基数短收市县负担情况表" xfId="1951"/>
    <cellStyle name="好_2016省级收入1.3" xfId="1952"/>
    <cellStyle name="好_20170103省级2017年预算情况表" xfId="1953"/>
    <cellStyle name="好_20171126--2018年省级收入预算（打印）" xfId="1954"/>
    <cellStyle name="好_2017年预算草案（债务）" xfId="1955"/>
    <cellStyle name="好_20河南" xfId="1956"/>
    <cellStyle name="好_20河南(财政部2010年县级基本财力测算数据)" xfId="1957"/>
    <cellStyle name="好_20河南(财政部2010年县级基本财力测算数据)_2014省级收入12.2（更新后）" xfId="1958"/>
    <cellStyle name="好_20河南(财政部2010年县级基本财力测算数据)_2014省级收入及财力12.12（更新后）" xfId="1959"/>
    <cellStyle name="好_20河南(财政部2010年县级基本财力测算数据)_省级财力12.12" xfId="1960"/>
    <cellStyle name="好_20河南_2014省级收入12.2（更新后）" xfId="1961"/>
    <cellStyle name="好_20河南_2014省级收入及财力12.12（更新后）" xfId="1962"/>
    <cellStyle name="好_20河南_财力性转移支付2010年预算参考数" xfId="1963"/>
    <cellStyle name="好_20河南_省级财力12.12" xfId="1964"/>
    <cellStyle name="好_20河南省" xfId="1965"/>
    <cellStyle name="好_21.2017年全省基金收入" xfId="1966"/>
    <cellStyle name="好_22.2017年全省基金支出" xfId="1967"/>
    <cellStyle name="好_22湖南" xfId="1968"/>
    <cellStyle name="好_22湖南_2014省级收入12.2（更新后）" xfId="1969"/>
    <cellStyle name="好_22湖南_2014省级收入及财力12.12（更新后）" xfId="1970"/>
    <cellStyle name="好_22湖南_财力性转移支付2010年预算参考数" xfId="1971"/>
    <cellStyle name="好_22湖南_省级财力12.12" xfId="1972"/>
    <cellStyle name="好_27重庆" xfId="1973"/>
    <cellStyle name="好_27重庆_2014省级收入12.2（更新后）" xfId="1974"/>
    <cellStyle name="好_27重庆_2014省级收入及财力12.12（更新后）" xfId="1975"/>
    <cellStyle name="好_27重庆_财力性转移支付2010年预算参考数" xfId="1976"/>
    <cellStyle name="好_27重庆_省级财力12.12" xfId="1977"/>
    <cellStyle name="好_28四川" xfId="1978"/>
    <cellStyle name="好_28四川_2014省级收入12.2（更新后）" xfId="1979"/>
    <cellStyle name="好_28四川_2014省级收入及财力12.12（更新后）" xfId="1980"/>
    <cellStyle name="好_28四川_财力性转移支付2010年预算参考数" xfId="1981"/>
    <cellStyle name="好_28四川_省级财力12.12" xfId="1982"/>
    <cellStyle name="好_3.2017全省支出" xfId="1983"/>
    <cellStyle name="好_30云南" xfId="1984"/>
    <cellStyle name="好_30云南_1" xfId="1985"/>
    <cellStyle name="好_30云南_1_2014省级收入12.2（更新后）" xfId="1986"/>
    <cellStyle name="好_30云南_1_2014省级收入及财力12.12（更新后）" xfId="1987"/>
    <cellStyle name="好_30云南_1_财力性转移支付2010年预算参考数" xfId="1988"/>
    <cellStyle name="好_30云南_1_省级财力12.12" xfId="1989"/>
    <cellStyle name="好_33甘肃" xfId="1990"/>
    <cellStyle name="好_34青海" xfId="1991"/>
    <cellStyle name="好_34青海_1" xfId="1992"/>
    <cellStyle name="好_34青海_1_2014省级收入12.2（更新后）" xfId="1993"/>
    <cellStyle name="好_34青海_1_2014省级收入及财力12.12（更新后）" xfId="1994"/>
    <cellStyle name="好_34青海_1_财力性转移支付2010年预算参考数" xfId="1995"/>
    <cellStyle name="好_34青海_1_省级财力12.12" xfId="1996"/>
    <cellStyle name="好_34青海_2014省级收入12.2（更新后）" xfId="1997"/>
    <cellStyle name="好_34青海_2014省级收入及财力12.12（更新后）" xfId="1998"/>
    <cellStyle name="好_34青海_财力性转移支付2010年预算参考数" xfId="1999"/>
    <cellStyle name="好_34青海_省级财力12.12" xfId="2000"/>
    <cellStyle name="好_410927000_台前县" xfId="2001"/>
    <cellStyle name="好_410927000_台前县_2014省级收入12.2（更新后）" xfId="2002"/>
    <cellStyle name="好_410927000_台前县_2014省级收入及财力12.12（更新后）" xfId="2003"/>
    <cellStyle name="好_410927000_台前县_省级财力12.12" xfId="2004"/>
    <cellStyle name="好_5.2017省本级收入" xfId="2005"/>
    <cellStyle name="好_530623_2006年县级财政报表附表" xfId="2006"/>
    <cellStyle name="好_530629_2006年县级财政报表附表" xfId="2007"/>
    <cellStyle name="好_5334_2006年迪庆县级财政报表附表" xfId="2008"/>
    <cellStyle name="好_6.2017省本级支出" xfId="2009"/>
    <cellStyle name="好_Book1" xfId="2010"/>
    <cellStyle name="好_Book1_2012-2013年经常性收入预测（1.1新口径）" xfId="2011"/>
    <cellStyle name="好_Book1_2012年省级平衡简表（用）" xfId="2012"/>
    <cellStyle name="好_Book1_2013省级预算附表" xfId="2013"/>
    <cellStyle name="好_Book1_2016年结算与财力5.17" xfId="2014"/>
    <cellStyle name="好_Book1_5.2017省本级收入" xfId="2015"/>
    <cellStyle name="好_Book1_财力性转移支付2010年预算参考数" xfId="2016"/>
    <cellStyle name="好_Book1_附表1-6" xfId="2017"/>
    <cellStyle name="好_Book1_基金汇总" xfId="2018"/>
    <cellStyle name="好_Book1_收入汇总" xfId="2019"/>
    <cellStyle name="好_Book1_支出汇总" xfId="2020"/>
    <cellStyle name="好_Book2" xfId="2021"/>
    <cellStyle name="好_Book2_2014省级收入12.2（更新后）" xfId="2022"/>
    <cellStyle name="好_Book2_2014省级收入及财力12.12（更新后）" xfId="2023"/>
    <cellStyle name="好_Book2_财力性转移支付2010年预算参考数" xfId="2024"/>
    <cellStyle name="好_Book2_省级财力12.12" xfId="2025"/>
    <cellStyle name="好_gdp" xfId="2026"/>
    <cellStyle name="好_M01-2(州市补助收入)" xfId="2027"/>
    <cellStyle name="好_material report in Jul" xfId="2028"/>
    <cellStyle name="好_material report in Jun" xfId="2029"/>
    <cellStyle name="好_material report in May" xfId="2030"/>
    <cellStyle name="好_Material reprot In Apr (2)" xfId="2031"/>
    <cellStyle name="好_Material reprot In Dec" xfId="2032"/>
    <cellStyle name="好_Material reprot In Dec (3)" xfId="2033"/>
    <cellStyle name="好_Material reprot In Feb (2)" xfId="2034"/>
    <cellStyle name="好_Material reprot In Mar" xfId="2035"/>
    <cellStyle name="好_Sheet1" xfId="2036"/>
    <cellStyle name="好_Sheet1_1" xfId="2037"/>
    <cellStyle name="好_Sheet1_2" xfId="2038"/>
    <cellStyle name="好_Sheet1_2014省级收入12.2（更新后）" xfId="2039"/>
    <cellStyle name="好_Sheet1_2014省级收入及财力12.12（更新后）" xfId="2040"/>
    <cellStyle name="好_Sheet1_Sheet2" xfId="2041"/>
    <cellStyle name="好_Sheet1_全省基金收支" xfId="2042"/>
    <cellStyle name="好_Sheet1_省级财力12.12" xfId="2043"/>
    <cellStyle name="好_Sheet1_省级收入" xfId="2044"/>
    <cellStyle name="好_Sheet1_省级支出" xfId="2045"/>
    <cellStyle name="好_Sheet2" xfId="2046"/>
    <cellStyle name="好_Sheet2_1" xfId="2047"/>
    <cellStyle name="好_Xl0000068" xfId="2048"/>
    <cellStyle name="好_Xl0000068 2" xfId="2049"/>
    <cellStyle name="好_Xl0000068_2017年预算草案（债务）" xfId="2050"/>
    <cellStyle name="好_Xl0000068_基金汇总" xfId="2051"/>
    <cellStyle name="好_Xl0000068_收入汇总" xfId="2052"/>
    <cellStyle name="好_Xl0000068_支出汇总" xfId="2053"/>
    <cellStyle name="好_Xl0000071" xfId="2054"/>
    <cellStyle name="好_Xl0000071 2" xfId="2055"/>
    <cellStyle name="好_Xl0000071_2017年预算草案（债务）" xfId="2056"/>
    <cellStyle name="好_Xl0000071_基金汇总" xfId="2057"/>
    <cellStyle name="好_Xl0000071_收入汇总" xfId="2058"/>
    <cellStyle name="好_Xl0000071_支出汇总" xfId="2059"/>
    <cellStyle name="好_Xl0000302" xfId="2060"/>
    <cellStyle name="好_Xl0000335" xfId="2061"/>
    <cellStyle name="好_Xl0000336" xfId="2062"/>
    <cellStyle name="好_安徽 缺口县区测算(地方填报)1" xfId="2063"/>
    <cellStyle name="好_安徽 缺口县区测算(地方填报)1_2014省级收入12.2（更新后）" xfId="2064"/>
    <cellStyle name="好_安徽 缺口县区测算(地方填报)1_2014省级收入及财力12.12（更新后）" xfId="2065"/>
    <cellStyle name="好_安徽 缺口县区测算(地方填报)1_财力性转移支付2010年预算参考数" xfId="2066"/>
    <cellStyle name="好_安徽 缺口县区测算(地方填报)1_省级财力12.12" xfId="2067"/>
    <cellStyle name="好_表一" xfId="2068"/>
    <cellStyle name="好_表一_2014省级收入12.2（更新后）" xfId="2069"/>
    <cellStyle name="好_表一_2014省级收入及财力12.12（更新后）" xfId="2070"/>
    <cellStyle name="好_表一_省级财力12.12" xfId="2071"/>
    <cellStyle name="好_不含人员经费系数" xfId="2072"/>
    <cellStyle name="好_不含人员经费系数_2014省级收入12.2（更新后）" xfId="2073"/>
    <cellStyle name="好_不含人员经费系数_2014省级收入及财力12.12（更新后）" xfId="2074"/>
    <cellStyle name="好_不含人员经费系数_财力性转移支付2010年预算参考数" xfId="2075"/>
    <cellStyle name="好_不含人员经费系数_省级财力12.12" xfId="2076"/>
    <cellStyle name="好_财力（李处长）" xfId="2077"/>
    <cellStyle name="好_财力（李处长）_2014省级收入12.2（更新后）" xfId="2078"/>
    <cellStyle name="好_财力（李处长）_2014省级收入及财力12.12（更新后）" xfId="2079"/>
    <cellStyle name="好_财力（李处长）_省级财力12.12" xfId="2080"/>
    <cellStyle name="好_财力差异计算表(不含非农业区)" xfId="2081"/>
    <cellStyle name="好_财力差异计算表(不含非农业区)_2014省级收入12.2（更新后）" xfId="2082"/>
    <cellStyle name="好_财力差异计算表(不含非农业区)_2014省级收入及财力12.12（更新后）" xfId="2083"/>
    <cellStyle name="好_财力差异计算表(不含非农业区)_省级财力12.12" xfId="2084"/>
    <cellStyle name="好_财政供养人员" xfId="2085"/>
    <cellStyle name="好_财政供养人员_2014省级收入12.2（更新后）" xfId="2086"/>
    <cellStyle name="好_财政供养人员_2014省级收入及财力12.12（更新后）" xfId="2087"/>
    <cellStyle name="好_财政供养人员_财力性转移支付2010年预算参考数" xfId="2088"/>
    <cellStyle name="好_财政供养人员_省级财力12.12" xfId="2089"/>
    <cellStyle name="好_财政厅编制用表（2011年报省人大）" xfId="2090"/>
    <cellStyle name="好_财政厅编制用表（2011年报省人大） 2" xfId="2091"/>
    <cellStyle name="好_财政厅编制用表（2011年报省人大）_2013省级预算附表" xfId="2092"/>
    <cellStyle name="好_财政厅编制用表（2011年报省人大）_2014省级收入12.2（更新后）" xfId="2093"/>
    <cellStyle name="好_财政厅编制用表（2011年报省人大）_2014省级收入及财力12.12（更新后）" xfId="2094"/>
    <cellStyle name="好_财政厅编制用表（2011年报省人大）_2017年预算草案（债务）" xfId="2095"/>
    <cellStyle name="好_财政厅编制用表（2011年报省人大）_附表1-6" xfId="2096"/>
    <cellStyle name="好_财政厅编制用表（2011年报省人大）_基金汇总" xfId="2097"/>
    <cellStyle name="好_财政厅编制用表（2011年报省人大）_省级财力12.12" xfId="2098"/>
    <cellStyle name="好_财政厅编制用表（2011年报省人大）_收入汇总" xfId="2099"/>
    <cellStyle name="好_财政厅编制用表（2011年报省人大）_支出汇总" xfId="2100"/>
    <cellStyle name="好_测算结果" xfId="2101"/>
    <cellStyle name="好_测算结果_2014省级收入12.2（更新后）" xfId="2102"/>
    <cellStyle name="好_测算结果_2014省级收入及财力12.12（更新后）" xfId="2103"/>
    <cellStyle name="好_测算结果_财力性转移支付2010年预算参考数" xfId="2104"/>
    <cellStyle name="好_测算结果_省级财力12.12" xfId="2105"/>
    <cellStyle name="好_测算结果汇总" xfId="2106"/>
    <cellStyle name="好_测算结果汇总_2014省级收入12.2（更新后）" xfId="2107"/>
    <cellStyle name="好_测算结果汇总_2014省级收入及财力12.12（更新后）" xfId="2108"/>
    <cellStyle name="好_测算结果汇总_财力性转移支付2010年预算参考数" xfId="2109"/>
    <cellStyle name="好_测算结果汇总_省级财力12.12" xfId="2110"/>
    <cellStyle name="好_测算总表" xfId="2111"/>
    <cellStyle name="好_测算总表_2014省级收入12.2（更新后）" xfId="2112"/>
    <cellStyle name="好_测算总表_2014省级收入及财力12.12（更新后）" xfId="2113"/>
    <cellStyle name="好_测算总表_省级财力12.12" xfId="2114"/>
    <cellStyle name="好_成本差异系数" xfId="2115"/>
    <cellStyle name="好_成本差异系数（含人口规模）" xfId="2116"/>
    <cellStyle name="好_成本差异系数（含人口规模）_2014省级收入12.2（更新后）" xfId="2117"/>
    <cellStyle name="好_成本差异系数（含人口规模）_2014省级收入及财力12.12（更新后）" xfId="2118"/>
    <cellStyle name="好_成本差异系数（含人口规模）_财力性转移支付2010年预算参考数" xfId="2119"/>
    <cellStyle name="好_成本差异系数（含人口规模）_省级财力12.12" xfId="2120"/>
    <cellStyle name="好_成本差异系数_2014省级收入12.2（更新后）" xfId="2121"/>
    <cellStyle name="好_成本差异系数_2014省级收入及财力12.12（更新后）" xfId="2122"/>
    <cellStyle name="好_成本差异系数_财力性转移支付2010年预算参考数" xfId="2123"/>
    <cellStyle name="好_成本差异系数_省级财力12.12" xfId="2124"/>
    <cellStyle name="好_城建部门" xfId="2125"/>
    <cellStyle name="好_第五部分(才淼、饶永宏）" xfId="2126"/>
    <cellStyle name="好_第一部分：综合全" xfId="2127"/>
    <cellStyle name="好_电力公司增值税划转" xfId="2128"/>
    <cellStyle name="好_电力公司增值税划转_2014省级收入12.2（更新后）" xfId="2129"/>
    <cellStyle name="好_电力公司增值税划转_2014省级收入及财力12.12（更新后）" xfId="2130"/>
    <cellStyle name="好_电力公司增值税划转_省级财力12.12" xfId="2131"/>
    <cellStyle name="好_方案二" xfId="2132"/>
    <cellStyle name="好_分析缺口率" xfId="2133"/>
    <cellStyle name="好_分析缺口率_2014省级收入12.2（更新后）" xfId="2134"/>
    <cellStyle name="好_分析缺口率_2014省级收入及财力12.12（更新后）" xfId="2135"/>
    <cellStyle name="好_分析缺口率_财力性转移支付2010年预算参考数" xfId="2136"/>
    <cellStyle name="好_分析缺口率_省级财力12.12" xfId="2137"/>
    <cellStyle name="好_分县成本差异系数" xfId="2138"/>
    <cellStyle name="好_分县成本差异系数_2014省级收入12.2（更新后）" xfId="2139"/>
    <cellStyle name="好_分县成本差异系数_2014省级收入及财力12.12（更新后）" xfId="2140"/>
    <cellStyle name="好_分县成本差异系数_不含人员经费系数" xfId="2141"/>
    <cellStyle name="好_分县成本差异系数_不含人员经费系数_2014省级收入12.2（更新后）" xfId="2142"/>
    <cellStyle name="好_分县成本差异系数_不含人员经费系数_2014省级收入及财力12.12（更新后）" xfId="2143"/>
    <cellStyle name="好_分县成本差异系数_不含人员经费系数_财力性转移支付2010年预算参考数" xfId="2144"/>
    <cellStyle name="好_分县成本差异系数_不含人员经费系数_省级财力12.12" xfId="2145"/>
    <cellStyle name="好_分县成本差异系数_财力性转移支付2010年预算参考数" xfId="2146"/>
    <cellStyle name="好_分县成本差异系数_民生政策最低支出需求" xfId="2147"/>
    <cellStyle name="好_分县成本差异系数_民生政策最低支出需求_2014省级收入12.2（更新后）" xfId="2148"/>
    <cellStyle name="好_分县成本差异系数_民生政策最低支出需求_2014省级收入及财力12.12（更新后）" xfId="2149"/>
    <cellStyle name="好_分县成本差异系数_民生政策最低支出需求_财力性转移支付2010年预算参考数" xfId="2150"/>
    <cellStyle name="好_分县成本差异系数_民生政策最低支出需求_省级财力12.12" xfId="2151"/>
    <cellStyle name="好_分县成本差异系数_省级财力12.12" xfId="2152"/>
    <cellStyle name="好_附表" xfId="2153"/>
    <cellStyle name="好_附表_2014省级收入12.2（更新后）" xfId="2154"/>
    <cellStyle name="好_附表_2014省级收入及财力12.12（更新后）" xfId="2155"/>
    <cellStyle name="好_附表_财力性转移支付2010年预算参考数" xfId="2156"/>
    <cellStyle name="好_附表_省级财力12.12" xfId="2157"/>
    <cellStyle name="好_附表1-6" xfId="2158"/>
    <cellStyle name="好_复件 2012年地方财政公共预算分级平衡情况表" xfId="2159"/>
    <cellStyle name="好_复件 2012年地方财政公共预算分级平衡情况表（5" xfId="2160"/>
    <cellStyle name="好_复件 复件 2010年预算表格－2010-03-26-（含表间 公式）" xfId="2161"/>
    <cellStyle name="好_复件 复件 2010年预算表格－2010-03-26-（含表间 公式）_2014省级收入12.2（更新后）" xfId="2162"/>
    <cellStyle name="好_复件 复件 2010年预算表格－2010-03-26-（含表间 公式）_2014省级收入及财力12.12（更新后）" xfId="2163"/>
    <cellStyle name="好_复件 复件 2010年预算表格－2010-03-26-（含表间 公式）_省级财力12.12" xfId="2164"/>
    <cellStyle name="好_国有资本经营预算（2011年报省人大）" xfId="2165"/>
    <cellStyle name="好_国有资本经营预算（2011年报省人大） 2" xfId="2166"/>
    <cellStyle name="好_国有资本经营预算（2011年报省人大）_2013省级预算附表" xfId="2167"/>
    <cellStyle name="好_国有资本经营预算（2011年报省人大）_2014省级收入12.2（更新后）" xfId="2168"/>
    <cellStyle name="好_国有资本经营预算（2011年报省人大）_2014省级收入及财力12.12（更新后）" xfId="2169"/>
    <cellStyle name="好_国有资本经营预算（2011年报省人大）_2017年预算草案（债务）" xfId="2170"/>
    <cellStyle name="好_国有资本经营预算（2011年报省人大）_附表1-6" xfId="2171"/>
    <cellStyle name="好_国有资本经营预算（2011年报省人大）_基金汇总" xfId="2172"/>
    <cellStyle name="好_国有资本经营预算（2011年报省人大）_省级财力12.12" xfId="2173"/>
    <cellStyle name="好_国有资本经营预算（2011年报省人大）_收入汇总" xfId="2174"/>
    <cellStyle name="好_国有资本经营预算（2011年报省人大）_支出汇总" xfId="2175"/>
    <cellStyle name="好_行政(燃修费)" xfId="2176"/>
    <cellStyle name="好_行政(燃修费)_2014省级收入12.2（更新后）" xfId="2177"/>
    <cellStyle name="好_行政(燃修费)_2014省级收入及财力12.12（更新后）" xfId="2178"/>
    <cellStyle name="好_行政(燃修费)_不含人员经费系数" xfId="2179"/>
    <cellStyle name="好_行政(燃修费)_不含人员经费系数_2014省级收入12.2（更新后）" xfId="2180"/>
    <cellStyle name="好_行政(燃修费)_不含人员经费系数_2014省级收入及财力12.12（更新后）" xfId="2181"/>
    <cellStyle name="好_行政(燃修费)_不含人员经费系数_财力性转移支付2010年预算参考数" xfId="2182"/>
    <cellStyle name="好_行政(燃修费)_不含人员经费系数_省级财力12.12" xfId="2183"/>
    <cellStyle name="好_行政(燃修费)_财力性转移支付2010年预算参考数" xfId="2184"/>
    <cellStyle name="好_行政(燃修费)_民生政策最低支出需求" xfId="2185"/>
    <cellStyle name="好_行政(燃修费)_民生政策最低支出需求_2014省级收入12.2（更新后）" xfId="2186"/>
    <cellStyle name="好_行政(燃修费)_民生政策最低支出需求_2014省级收入及财力12.12（更新后）" xfId="2187"/>
    <cellStyle name="好_行政(燃修费)_民生政策最低支出需求_财力性转移支付2010年预算参考数" xfId="2188"/>
    <cellStyle name="好_行政(燃修费)_民生政策最低支出需求_省级财力12.12" xfId="2189"/>
    <cellStyle name="好_行政(燃修费)_省级财力12.12" xfId="2190"/>
    <cellStyle name="好_行政(燃修费)_县市旗测算-新科目（含人口规模效应）" xfId="2191"/>
    <cellStyle name="好_行政(燃修费)_县市旗测算-新科目（含人口规模效应）_2014省级收入12.2（更新后）" xfId="2192"/>
    <cellStyle name="好_行政(燃修费)_县市旗测算-新科目（含人口规模效应）_2014省级收入及财力12.12（更新后）" xfId="2193"/>
    <cellStyle name="好_行政(燃修费)_县市旗测算-新科目（含人口规模效应）_财力性转移支付2010年预算参考数" xfId="2194"/>
    <cellStyle name="好_行政(燃修费)_县市旗测算-新科目（含人口规模效应）_省级财力12.12" xfId="2195"/>
    <cellStyle name="好_行政（人员）" xfId="2196"/>
    <cellStyle name="好_行政（人员）_2014省级收入12.2（更新后）" xfId="2197"/>
    <cellStyle name="好_行政（人员）_2014省级收入及财力12.12（更新后）" xfId="2198"/>
    <cellStyle name="好_行政（人员）_不含人员经费系数" xfId="2199"/>
    <cellStyle name="好_行政（人员）_不含人员经费系数_2014省级收入12.2（更新后）" xfId="2200"/>
    <cellStyle name="好_行政（人员）_不含人员经费系数_2014省级收入及财力12.12（更新后）" xfId="2201"/>
    <cellStyle name="好_行政（人员）_不含人员经费系数_财力性转移支付2010年预算参考数" xfId="2202"/>
    <cellStyle name="好_行政（人员）_不含人员经费系数_省级财力12.12" xfId="2203"/>
    <cellStyle name="好_行政（人员）_财力性转移支付2010年预算参考数" xfId="2204"/>
    <cellStyle name="好_行政（人员）_民生政策最低支出需求" xfId="2205"/>
    <cellStyle name="好_行政（人员）_民生政策最低支出需求_2014省级收入12.2（更新后）" xfId="2206"/>
    <cellStyle name="好_行政（人员）_民生政策最低支出需求_2014省级收入及财力12.12（更新后）" xfId="2207"/>
    <cellStyle name="好_行政（人员）_民生政策最低支出需求_财力性转移支付2010年预算参考数" xfId="2208"/>
    <cellStyle name="好_行政（人员）_民生政策最低支出需求_省级财力12.12" xfId="2209"/>
    <cellStyle name="好_行政（人员）_省级财力12.12" xfId="2210"/>
    <cellStyle name="好_行政（人员）_县市旗测算-新科目（含人口规模效应）" xfId="2211"/>
    <cellStyle name="好_行政（人员）_县市旗测算-新科目（含人口规模效应）_2014省级收入12.2（更新后）" xfId="2212"/>
    <cellStyle name="好_行政（人员）_县市旗测算-新科目（含人口规模效应）_2014省级收入及财力12.12（更新后）" xfId="2213"/>
    <cellStyle name="好_行政（人员）_县市旗测算-新科目（含人口规模效应）_财力性转移支付2010年预算参考数" xfId="2214"/>
    <cellStyle name="好_行政（人员）_县市旗测算-新科目（含人口规模效应）_省级财力12.12" xfId="2215"/>
    <cellStyle name="好_行政公检法测算" xfId="2216"/>
    <cellStyle name="好_行政公检法测算_2014省级收入12.2（更新后）" xfId="2217"/>
    <cellStyle name="好_行政公检法测算_2014省级收入及财力12.12（更新后）" xfId="2218"/>
    <cellStyle name="好_行政公检法测算_不含人员经费系数" xfId="2219"/>
    <cellStyle name="好_行政公检法测算_不含人员经费系数_2014省级收入12.2（更新后）" xfId="2220"/>
    <cellStyle name="好_行政公检法测算_不含人员经费系数_2014省级收入及财力12.12（更新后）" xfId="2221"/>
    <cellStyle name="好_行政公检法测算_不含人员经费系数_财力性转移支付2010年预算参考数" xfId="2222"/>
    <cellStyle name="好_行政公检法测算_不含人员经费系数_省级财力12.12" xfId="2223"/>
    <cellStyle name="好_行政公检法测算_财力性转移支付2010年预算参考数" xfId="2224"/>
    <cellStyle name="好_行政公检法测算_民生政策最低支出需求" xfId="2225"/>
    <cellStyle name="好_行政公检法测算_民生政策最低支出需求_2014省级收入12.2（更新后）" xfId="2226"/>
    <cellStyle name="好_行政公检法测算_民生政策最低支出需求_2014省级收入及财力12.12（更新后）" xfId="2227"/>
    <cellStyle name="好_行政公检法测算_民生政策最低支出需求_财力性转移支付2010年预算参考数" xfId="2228"/>
    <cellStyle name="好_行政公检法测算_民生政策最低支出需求_省级财力12.12" xfId="2229"/>
    <cellStyle name="好_行政公检法测算_省级财力12.12" xfId="2230"/>
    <cellStyle name="好_行政公检法测算_县市旗测算-新科目（含人口规模效应）" xfId="2231"/>
    <cellStyle name="好_行政公检法测算_县市旗测算-新科目（含人口规模效应）_2014省级收入12.2（更新后）" xfId="2232"/>
    <cellStyle name="好_行政公检法测算_县市旗测算-新科目（含人口规模效应）_2014省级收入及财力12.12（更新后）" xfId="2233"/>
    <cellStyle name="好_行政公检法测算_县市旗测算-新科目（含人口规模效应）_财力性转移支付2010年预算参考数" xfId="2234"/>
    <cellStyle name="好_行政公检法测算_县市旗测算-新科目（含人口规模效应）_省级财力12.12" xfId="2235"/>
    <cellStyle name="好_河南 缺口县区测算(地方填报)" xfId="2236"/>
    <cellStyle name="好_河南 缺口县区测算(地方填报)_2014省级收入12.2（更新后）" xfId="2237"/>
    <cellStyle name="好_河南 缺口县区测算(地方填报)_2014省级收入及财力12.12（更新后）" xfId="2238"/>
    <cellStyle name="好_河南 缺口县区测算(地方填报)_财力性转移支付2010年预算参考数" xfId="2239"/>
    <cellStyle name="好_河南 缺口县区测算(地方填报)_省级财力12.12" xfId="2240"/>
    <cellStyle name="好_河南 缺口县区测算(地方填报白)" xfId="2241"/>
    <cellStyle name="好_河南 缺口县区测算(地方填报白)_2014省级收入12.2（更新后）" xfId="2242"/>
    <cellStyle name="好_河南 缺口县区测算(地方填报白)_2014省级收入及财力12.12（更新后）" xfId="2243"/>
    <cellStyle name="好_河南 缺口县区测算(地方填报白)_财力性转移支付2010年预算参考数" xfId="2244"/>
    <cellStyle name="好_河南 缺口县区测算(地方填报白)_省级财力12.12" xfId="2245"/>
    <cellStyle name="好_河南省----2009-05-21（补充数据）" xfId="2246"/>
    <cellStyle name="好_河南省----2009-05-21（补充数据） 2" xfId="2247"/>
    <cellStyle name="好_河南省----2009-05-21（补充数据）_2013省级预算附表" xfId="2248"/>
    <cellStyle name="好_河南省----2009-05-21（补充数据）_2014省级收入12.2（更新后）" xfId="2249"/>
    <cellStyle name="好_河南省----2009-05-21（补充数据）_2014省级收入及财力12.12（更新后）" xfId="2250"/>
    <cellStyle name="好_河南省----2009-05-21（补充数据）_2017年预算草案（债务）" xfId="2251"/>
    <cellStyle name="好_河南省----2009-05-21（补充数据）_附表1-6" xfId="2252"/>
    <cellStyle name="好_河南省----2009-05-21（补充数据）_基金汇总" xfId="2253"/>
    <cellStyle name="好_河南省----2009-05-21（补充数据）_省级财力12.12" xfId="2254"/>
    <cellStyle name="好_河南省----2009-05-21（补充数据）_收入汇总" xfId="2255"/>
    <cellStyle name="好_河南省----2009-05-21（补充数据）_支出汇总" xfId="2256"/>
    <cellStyle name="好_河南省农村义务教育教师绩效工资测算表8-12" xfId="2257"/>
    <cellStyle name="好_河南省农村义务教育教师绩效工资测算表8-12_2014省级收入12.2（更新后）" xfId="2258"/>
    <cellStyle name="好_河南省农村义务教育教师绩效工资测算表8-12_2014省级收入及财力12.12（更新后）" xfId="2259"/>
    <cellStyle name="好_河南省农村义务教育教师绩效工资测算表8-12_省级财力12.12" xfId="2260"/>
    <cellStyle name="好_核定人数对比" xfId="2261"/>
    <cellStyle name="好_核定人数对比_2014省级收入12.2（更新后）" xfId="2262"/>
    <cellStyle name="好_核定人数对比_2014省级收入及财力12.12（更新后）" xfId="2263"/>
    <cellStyle name="好_核定人数对比_财力性转移支付2010年预算参考数" xfId="2264"/>
    <cellStyle name="好_核定人数对比_省级财力12.12" xfId="2265"/>
    <cellStyle name="好_核定人数下发表" xfId="2266"/>
    <cellStyle name="好_核定人数下发表_2014省级收入12.2（更新后）" xfId="2267"/>
    <cellStyle name="好_核定人数下发表_2014省级收入及财力12.12（更新后）" xfId="2268"/>
    <cellStyle name="好_核定人数下发表_财力性转移支付2010年预算参考数" xfId="2269"/>
    <cellStyle name="好_核定人数下发表_省级财力12.12" xfId="2270"/>
    <cellStyle name="好_汇总" xfId="2271"/>
    <cellStyle name="好_汇总_2014省级收入12.2（更新后）" xfId="2272"/>
    <cellStyle name="好_汇总_2014省级收入及财力12.12（更新后）" xfId="2273"/>
    <cellStyle name="好_汇总_财力性转移支付2010年预算参考数" xfId="2274"/>
    <cellStyle name="好_汇总_省级财力12.12" xfId="2275"/>
    <cellStyle name="好_汇总表" xfId="2276"/>
    <cellStyle name="好_汇总表_2014省级收入12.2（更新后）" xfId="2277"/>
    <cellStyle name="好_汇总表_2014省级收入及财力12.12（更新后）" xfId="2278"/>
    <cellStyle name="好_汇总表_财力性转移支付2010年预算参考数" xfId="2279"/>
    <cellStyle name="好_汇总表_省级财力12.12" xfId="2280"/>
    <cellStyle name="好_汇总表4" xfId="2281"/>
    <cellStyle name="好_汇总表4_财力性转移支付2010年预算参考数" xfId="2282"/>
    <cellStyle name="好_汇总-县级财政报表附表" xfId="2283"/>
    <cellStyle name="好_基金安排表" xfId="2284"/>
    <cellStyle name="好_基金汇总" xfId="2285"/>
    <cellStyle name="好_检验表" xfId="2286"/>
    <cellStyle name="好_检验表（调整后）" xfId="2287"/>
    <cellStyle name="好_教育(按照总人口测算）—20080416" xfId="2288"/>
    <cellStyle name="好_教育(按照总人口测算）—20080416_不含人员经费系数" xfId="2289"/>
    <cellStyle name="好_教育(按照总人口测算）—20080416_不含人员经费系数_财力性转移支付2010年预算参考数" xfId="2290"/>
    <cellStyle name="好_教育(按照总人口测算）—20080416_财力性转移支付2010年预算参考数" xfId="2291"/>
    <cellStyle name="好_教育(按照总人口测算）—20080416_民生政策最低支出需求" xfId="2292"/>
    <cellStyle name="好_教育(按照总人口测算）—20080416_民生政策最低支出需求_财力性转移支付2010年预算参考数" xfId="2293"/>
    <cellStyle name="好_教育(按照总人口测算）—20080416_县市旗测算-新科目（含人口规模效应）" xfId="2294"/>
    <cellStyle name="好_教育(按照总人口测算）—20080416_县市旗测算-新科目（含人口规模效应）_财力性转移支付2010年预算参考数" xfId="2295"/>
    <cellStyle name="好_津补贴保障测算（2010.3.19）" xfId="2296"/>
    <cellStyle name="好_津补贴保障测算(5.21)" xfId="2297"/>
    <cellStyle name="好_津补贴保障测算(5.21)_基金汇总" xfId="2298"/>
    <cellStyle name="好_津补贴保障测算(5.21)_收入汇总" xfId="2299"/>
    <cellStyle name="好_津补贴保障测算(5.21)_支出汇总" xfId="2300"/>
    <cellStyle name="好_丽江汇总" xfId="2301"/>
    <cellStyle name="好_民生政策最低支出需求" xfId="2302"/>
    <cellStyle name="好_民生政策最低支出需求_财力性转移支付2010年预算参考数" xfId="2303"/>
    <cellStyle name="好_农林水和城市维护标准支出20080505－县区合计" xfId="2304"/>
    <cellStyle name="好_农林水和城市维护标准支出20080505－县区合计_不含人员经费系数" xfId="2305"/>
    <cellStyle name="好_农林水和城市维护标准支出20080505－县区合计_不含人员经费系数_财力性转移支付2010年预算参考数" xfId="2306"/>
    <cellStyle name="好_农林水和城市维护标准支出20080505－县区合计_财力性转移支付2010年预算参考数" xfId="2307"/>
    <cellStyle name="好_农林水和城市维护标准支出20080505－县区合计_民生政策最低支出需求" xfId="2308"/>
    <cellStyle name="好_农林水和城市维护标准支出20080505－县区合计_民生政策最低支出需求_财力性转移支付2010年预算参考数" xfId="2309"/>
    <cellStyle name="好_农林水和城市维护标准支出20080505－县区合计_县市旗测算-新科目（含人口规模效应）" xfId="2310"/>
    <cellStyle name="好_农林水和城市维护标准支出20080505－县区合计_县市旗测算-新科目（含人口规模效应）_财力性转移支付2010年预算参考数" xfId="2311"/>
    <cellStyle name="好_平邑" xfId="2312"/>
    <cellStyle name="好_平邑_财力性转移支付2010年预算参考数" xfId="2313"/>
    <cellStyle name="好_其他部门(按照总人口测算）—20080416" xfId="2314"/>
    <cellStyle name="好_其他部门(按照总人口测算）—20080416_不含人员经费系数" xfId="2315"/>
    <cellStyle name="好_其他部门(按照总人口测算）—20080416_不含人员经费系数_财力性转移支付2010年预算参考数" xfId="2316"/>
    <cellStyle name="好_其他部门(按照总人口测算）—20080416_财力性转移支付2010年预算参考数" xfId="2317"/>
    <cellStyle name="好_其他部门(按照总人口测算）—20080416_民生政策最低支出需求" xfId="2318"/>
    <cellStyle name="好_其他部门(按照总人口测算）—20080416_民生政策最低支出需求_财力性转移支付2010年预算参考数" xfId="2319"/>
    <cellStyle name="好_其他部门(按照总人口测算）—20080416_县市旗测算-新科目（含人口规模效应）" xfId="2320"/>
    <cellStyle name="好_其他部门(按照总人口测算）—20080416_县市旗测算-新科目（含人口规模效应）_财力性转移支付2010年预算参考数" xfId="2321"/>
    <cellStyle name="好_青海 缺口县区测算(地方填报)" xfId="2322"/>
    <cellStyle name="好_青海 缺口县区测算(地方填报)_财力性转移支付2010年预算参考数" xfId="2323"/>
    <cellStyle name="好_全省基金收入" xfId="2324"/>
    <cellStyle name="好_全省基金收支" xfId="2325"/>
    <cellStyle name="好_缺口县区测算" xfId="2326"/>
    <cellStyle name="好_缺口县区测算（11.13）" xfId="2327"/>
    <cellStyle name="好_缺口县区测算（11.13）_财力性转移支付2010年预算参考数" xfId="2328"/>
    <cellStyle name="好_缺口县区测算(按2007支出增长25%测算)" xfId="2329"/>
    <cellStyle name="好_缺口县区测算(按2007支出增长25%测算)_财力性转移支付2010年预算参考数" xfId="2330"/>
    <cellStyle name="好_缺口县区测算(按核定人数)" xfId="2331"/>
    <cellStyle name="好_缺口县区测算(按核定人数)_财力性转移支付2010年预算参考数" xfId="2332"/>
    <cellStyle name="好_缺口县区测算(财政部标准)" xfId="2333"/>
    <cellStyle name="好_缺口县区测算(财政部标准)_财力性转移支付2010年预算参考数" xfId="2334"/>
    <cellStyle name="好_缺口县区测算_财力性转移支付2010年预算参考数" xfId="2335"/>
    <cellStyle name="好_缺口消化情况" xfId="2336"/>
    <cellStyle name="好_人员工资和公用经费" xfId="2337"/>
    <cellStyle name="好_人员工资和公用经费_财力性转移支付2010年预算参考数" xfId="2338"/>
    <cellStyle name="好_人员工资和公用经费2" xfId="2339"/>
    <cellStyle name="好_人员工资和公用经费2_财力性转移支付2010年预算参考数" xfId="2340"/>
    <cellStyle name="好_人员工资和公用经费3" xfId="2341"/>
    <cellStyle name="好_人员工资和公用经费3_财力性转移支付2010年预算参考数" xfId="2342"/>
    <cellStyle name="好_山东省民生支出标准" xfId="2343"/>
    <cellStyle name="好_山东省民生支出标准_财力性转移支付2010年预算参考数" xfId="2344"/>
    <cellStyle name="好_商品交易所2006--2008年税收" xfId="2345"/>
    <cellStyle name="好_商品交易所2006--2008年税收 2" xfId="2346"/>
    <cellStyle name="好_商品交易所2006--2008年税收_2017年预算草案（债务）" xfId="2347"/>
    <cellStyle name="好_商品交易所2006--2008年税收_基金汇总" xfId="2348"/>
    <cellStyle name="好_商品交易所2006--2008年税收_收入汇总" xfId="2349"/>
    <cellStyle name="好_商品交易所2006--2008年税收_支出汇总" xfId="2350"/>
    <cellStyle name="好_省电力2008年 工作表" xfId="2351"/>
    <cellStyle name="好_省电力2008年 工作表 2" xfId="2352"/>
    <cellStyle name="好_省电力2008年 工作表_2017年预算草案（债务）" xfId="2353"/>
    <cellStyle name="好_省电力2008年 工作表_基金汇总" xfId="2354"/>
    <cellStyle name="好_省电力2008年 工作表_收入汇总" xfId="2355"/>
    <cellStyle name="好_省电力2008年 工作表_支出汇总" xfId="2356"/>
    <cellStyle name="好_省级国有资本经营预算表" xfId="2357"/>
    <cellStyle name="好_省级基金收出" xfId="2358"/>
    <cellStyle name="好_省级明细" xfId="2359"/>
    <cellStyle name="好_省级明细 2" xfId="2360"/>
    <cellStyle name="好_省级明细_1.3日 2017年预算草案 - 副本" xfId="2361"/>
    <cellStyle name="好_省级明细_2.2017全省收入" xfId="2362"/>
    <cellStyle name="好_省级明细_2016-2017全省国资预算" xfId="2363"/>
    <cellStyle name="好_省级明细_2016年预算草案" xfId="2364"/>
    <cellStyle name="好_省级明细_2016年预算草案1.13" xfId="2365"/>
    <cellStyle name="好_省级明细_2016年预算草案1.13 2" xfId="2366"/>
    <cellStyle name="好_省级明细_2016年预算草案1.13_2017年预算草案（债务）" xfId="2367"/>
    <cellStyle name="好_省级明细_2016年预算草案1.13_基金汇总" xfId="2368"/>
    <cellStyle name="好_省级明细_2016年预算草案1.13_收入汇总" xfId="2369"/>
    <cellStyle name="好_省级明细_2016年预算草案1.13_支出汇总" xfId="2370"/>
    <cellStyle name="好_省级明细_20171207-2018年预算草案" xfId="2371"/>
    <cellStyle name="好_省级明细_2017年预算草案（债务）" xfId="2372"/>
    <cellStyle name="好_省级明细_2017年预算草案1.4" xfId="2373"/>
    <cellStyle name="好_省级明细_21.2017年全省基金收入" xfId="2374"/>
    <cellStyle name="好_省级明细_23" xfId="2375"/>
    <cellStyle name="好_省级明细_23 2" xfId="2376"/>
    <cellStyle name="好_省级明细_23_2017年预算草案（债务）" xfId="2377"/>
    <cellStyle name="好_省级明细_23_基金汇总" xfId="2378"/>
    <cellStyle name="好_省级明细_23_收入汇总" xfId="2379"/>
    <cellStyle name="好_省级明细_23_支出汇总" xfId="2380"/>
    <cellStyle name="好_省级明细_3.2017全省支出" xfId="2381"/>
    <cellStyle name="好_省级明细_5.2017省本级收入" xfId="2382"/>
    <cellStyle name="好_省级明细_6.2017省本级支出" xfId="2383"/>
    <cellStyle name="好_省级明细_Book1" xfId="2384"/>
    <cellStyle name="好_省级明细_Book1 2" xfId="2385"/>
    <cellStyle name="好_省级明细_Book1_2017年预算草案（债务）" xfId="2386"/>
    <cellStyle name="好_省级明细_Book1_基金汇总" xfId="2387"/>
    <cellStyle name="好_省级明细_Book1_收入汇总" xfId="2388"/>
    <cellStyle name="好_省级明细_Book1_支出汇总" xfId="2389"/>
    <cellStyle name="好_省级明细_Book3" xfId="2390"/>
    <cellStyle name="好_省级明细_Xl0000068" xfId="2391"/>
    <cellStyle name="好_省级明细_Xl0000068 2" xfId="2392"/>
    <cellStyle name="好_省级明细_Xl0000068_2017年预算草案（债务）" xfId="2393"/>
    <cellStyle name="好_省级明细_Xl0000068_基金汇总" xfId="2394"/>
    <cellStyle name="好_省级明细_Xl0000068_收入汇总" xfId="2395"/>
    <cellStyle name="好_省级明细_Xl0000068_支出汇总" xfId="2396"/>
    <cellStyle name="好_省级明细_Xl0000071" xfId="2397"/>
    <cellStyle name="好_省级明细_Xl0000071 2" xfId="2398"/>
    <cellStyle name="好_省级明细_Xl0000071_2017年预算草案（债务）" xfId="2399"/>
    <cellStyle name="好_省级明细_Xl0000071_基金汇总" xfId="2400"/>
    <cellStyle name="好_省级明细_Xl0000071_收入汇总" xfId="2401"/>
    <cellStyle name="好_省级明细_Xl0000071_支出汇总" xfId="2402"/>
    <cellStyle name="好_省级明细_表六七" xfId="2403"/>
    <cellStyle name="好_省级明细_代编表" xfId="2404"/>
    <cellStyle name="好_省级明细_代编全省支出预算修改" xfId="2405"/>
    <cellStyle name="好_省级明细_代编全省支出预算修改 2" xfId="2406"/>
    <cellStyle name="好_省级明细_代编全省支出预算修改_2017年预算草案（债务）" xfId="2407"/>
    <cellStyle name="好_省级明细_代编全省支出预算修改_基金汇总" xfId="2408"/>
    <cellStyle name="好_省级明细_代编全省支出预算修改_收入汇总" xfId="2409"/>
    <cellStyle name="好_省级明细_代编全省支出预算修改_支出汇总" xfId="2410"/>
    <cellStyle name="好_省级明细_冬梅3" xfId="2411"/>
    <cellStyle name="好_省级明细_冬梅3 2" xfId="2412"/>
    <cellStyle name="好_省级明细_冬梅3_2017年预算草案（债务）" xfId="2413"/>
    <cellStyle name="好_省级明细_冬梅3_基金汇总" xfId="2414"/>
    <cellStyle name="好_省级明细_冬梅3_收入汇总" xfId="2415"/>
    <cellStyle name="好_省级明细_冬梅3_支出汇总" xfId="2416"/>
    <cellStyle name="好_省级明细_复件 表19（梁蕊发）" xfId="2417"/>
    <cellStyle name="好_省级明细_副本1.2" xfId="2418"/>
    <cellStyle name="好_省级明细_副本1.2 2" xfId="2419"/>
    <cellStyle name="好_省级明细_副本1.2_2017年预算草案（债务）" xfId="2420"/>
    <cellStyle name="好_省级明细_副本1.2_基金汇总" xfId="2421"/>
    <cellStyle name="好_省级明细_副本1.2_收入汇总" xfId="2422"/>
    <cellStyle name="好_省级明细_副本1.2_支出汇总" xfId="2423"/>
    <cellStyle name="好_省级明细_副本最新" xfId="2424"/>
    <cellStyle name="好_省级明细_副本最新 2" xfId="2425"/>
    <cellStyle name="好_省级明细_副本最新_2017年预算草案（债务）" xfId="2426"/>
    <cellStyle name="好_省级明细_副本最新_基金汇总" xfId="2427"/>
    <cellStyle name="好_省级明细_副本最新_收入汇总" xfId="2428"/>
    <cellStyle name="好_省级明细_副本最新_支出汇总" xfId="2429"/>
    <cellStyle name="好_省级明细_基金表" xfId="2430"/>
    <cellStyle name="好_省级明细_基金汇总" xfId="2431"/>
    <cellStyle name="好_省级明细_基金最新" xfId="2432"/>
    <cellStyle name="好_省级明细_基金最新 2" xfId="2433"/>
    <cellStyle name="好_省级明细_基金最新_2017年预算草案（债务）" xfId="2434"/>
    <cellStyle name="好_省级明细_基金最新_基金汇总" xfId="2435"/>
    <cellStyle name="好_省级明细_基金最新_收入汇总" xfId="2436"/>
    <cellStyle name="好_省级明细_基金最新_支出汇总" xfId="2437"/>
    <cellStyle name="好_省级明细_基金最终修改支出" xfId="2438"/>
    <cellStyle name="好_省级明细_梁蕊要预算局报人大2017年预算草案" xfId="2439"/>
    <cellStyle name="好_省级明细_全省收入代编最新" xfId="2440"/>
    <cellStyle name="好_省级明细_全省收入代编最新 2" xfId="2441"/>
    <cellStyle name="好_省级明细_全省收入代编最新_2017年预算草案（债务）" xfId="2442"/>
    <cellStyle name="好_省级明细_全省收入代编最新_基金汇总" xfId="2443"/>
    <cellStyle name="好_省级明细_全省收入代编最新_收入汇总" xfId="2444"/>
    <cellStyle name="好_省级明细_全省收入代编最新_支出汇总" xfId="2445"/>
    <cellStyle name="好_省级明细_全省预算代编" xfId="2446"/>
    <cellStyle name="好_省级明细_全省预算代编 2" xfId="2447"/>
    <cellStyle name="好_省级明细_全省预算代编_2017年预算草案（债务）" xfId="2448"/>
    <cellStyle name="好_省级明细_全省预算代编_基金汇总" xfId="2449"/>
    <cellStyle name="好_省级明细_全省预算代编_收入汇总" xfId="2450"/>
    <cellStyle name="好_省级明细_全省预算代编_支出汇总" xfId="2451"/>
    <cellStyle name="好_省级明细_社保2017年预算草案1.3" xfId="2452"/>
    <cellStyle name="好_省级明细_省级国有资本经营预算表" xfId="2453"/>
    <cellStyle name="好_省级明细_收入汇总" xfId="2454"/>
    <cellStyle name="好_省级明细_政府性基金人大会表格1稿" xfId="2455"/>
    <cellStyle name="好_省级明细_政府性基金人大会表格1稿 2" xfId="2456"/>
    <cellStyle name="好_省级明细_政府性基金人大会表格1稿_2017年预算草案（债务）" xfId="2457"/>
    <cellStyle name="好_省级明细_政府性基金人大会表格1稿_基金汇总" xfId="2458"/>
    <cellStyle name="好_省级明细_政府性基金人大会表格1稿_收入汇总" xfId="2459"/>
    <cellStyle name="好_省级明细_政府性基金人大会表格1稿_支出汇总" xfId="2460"/>
    <cellStyle name="好_省级明细_支出汇总" xfId="2461"/>
    <cellStyle name="好_省级收入" xfId="2462"/>
    <cellStyle name="好_省级收入_1" xfId="2463"/>
    <cellStyle name="好_省级支出" xfId="2464"/>
    <cellStyle name="好_省级支出_1" xfId="2465"/>
    <cellStyle name="好_省级支出_2" xfId="2466"/>
    <cellStyle name="好_省属监狱人员级别表(驻外)" xfId="2467"/>
    <cellStyle name="好_省属监狱人员级别表(驻外)_基金汇总" xfId="2468"/>
    <cellStyle name="好_省属监狱人员级别表(驻外)_收入汇总" xfId="2469"/>
    <cellStyle name="好_省属监狱人员级别表(驻外)_支出汇总" xfId="2470"/>
    <cellStyle name="好_市辖区测算20080510" xfId="2471"/>
    <cellStyle name="好_市辖区测算20080510_不含人员经费系数" xfId="2472"/>
    <cellStyle name="好_市辖区测算20080510_不含人员经费系数_财力性转移支付2010年预算参考数" xfId="2473"/>
    <cellStyle name="好_市辖区测算20080510_财力性转移支付2010年预算参考数" xfId="2474"/>
    <cellStyle name="好_市辖区测算20080510_民生政策最低支出需求" xfId="2475"/>
    <cellStyle name="好_市辖区测算20080510_民生政策最低支出需求_财力性转移支付2010年预算参考数" xfId="2476"/>
    <cellStyle name="好_市辖区测算20080510_县市旗测算-新科目（含人口规模效应）" xfId="2477"/>
    <cellStyle name="好_市辖区测算20080510_县市旗测算-新科目（含人口规模效应）_财力性转移支付2010年预算参考数" xfId="2478"/>
    <cellStyle name="好_市辖区测算-新科目（20080626）" xfId="2479"/>
    <cellStyle name="好_市辖区测算-新科目（20080626）_不含人员经费系数" xfId="2480"/>
    <cellStyle name="好_市辖区测算-新科目（20080626）_不含人员经费系数_财力性转移支付2010年预算参考数" xfId="2481"/>
    <cellStyle name="好_市辖区测算-新科目（20080626）_财力性转移支付2010年预算参考数" xfId="2482"/>
    <cellStyle name="好_市辖区测算-新科目（20080626）_民生政策最低支出需求" xfId="2483"/>
    <cellStyle name="好_市辖区测算-新科目（20080626）_民生政策最低支出需求_财力性转移支付2010年预算参考数" xfId="2484"/>
    <cellStyle name="好_市辖区测算-新科目（20080626）_县市旗测算-新科目（含人口规模效应）" xfId="2485"/>
    <cellStyle name="好_市辖区测算-新科目（20080626）_县市旗测算-新科目（含人口规模效应）_财力性转移支付2010年预算参考数" xfId="2486"/>
    <cellStyle name="好_收入汇总" xfId="2487"/>
    <cellStyle name="好_同德" xfId="2488"/>
    <cellStyle name="好_同德_财力性转移支付2010年预算参考数" xfId="2489"/>
    <cellStyle name="好_危改资金测算" xfId="2490"/>
    <cellStyle name="好_危改资金测算_财力性转移支付2010年预算参考数" xfId="2491"/>
    <cellStyle name="好_卫生(按照总人口测算）—20080416" xfId="2492"/>
    <cellStyle name="好_卫生(按照总人口测算）—20080416_不含人员经费系数" xfId="2493"/>
    <cellStyle name="好_卫生(按照总人口测算）—20080416_不含人员经费系数_财力性转移支付2010年预算参考数" xfId="2494"/>
    <cellStyle name="好_卫生(按照总人口测算）—20080416_财力性转移支付2010年预算参考数" xfId="2495"/>
    <cellStyle name="好_卫生(按照总人口测算）—20080416_民生政策最低支出需求" xfId="2496"/>
    <cellStyle name="好_卫生(按照总人口测算）—20080416_民生政策最低支出需求_财力性转移支付2010年预算参考数" xfId="2497"/>
    <cellStyle name="好_卫生(按照总人口测算）—20080416_县市旗测算-新科目（含人口规模效应）" xfId="2498"/>
    <cellStyle name="好_卫生(按照总人口测算）—20080416_县市旗测算-新科目（含人口规模效应）_财力性转移支付2010年预算参考数" xfId="2499"/>
    <cellStyle name="好_卫生部门" xfId="2500"/>
    <cellStyle name="好_卫生部门_财力性转移支付2010年预算参考数" xfId="2501"/>
    <cellStyle name="好_文体广播部门" xfId="2502"/>
    <cellStyle name="好_文体广播事业(按照总人口测算）—20080416" xfId="2503"/>
    <cellStyle name="好_文体广播事业(按照总人口测算）—20080416_不含人员经费系数" xfId="2504"/>
    <cellStyle name="好_文体广播事业(按照总人口测算）—20080416_不含人员经费系数_财力性转移支付2010年预算参考数" xfId="2505"/>
    <cellStyle name="好_文体广播事业(按照总人口测算）—20080416_财力性转移支付2010年预算参考数" xfId="2506"/>
    <cellStyle name="好_文体广播事业(按照总人口测算）—20080416_民生政策最低支出需求" xfId="2507"/>
    <cellStyle name="好_文体广播事业(按照总人口测算）—20080416_民生政策最低支出需求_财力性转移支付2010年预算参考数" xfId="2508"/>
    <cellStyle name="好_文体广播事业(按照总人口测算）—20080416_县市旗测算-新科目（含人口规模效应）" xfId="2509"/>
    <cellStyle name="好_文体广播事业(按照总人口测算）—20080416_县市旗测算-新科目（含人口规模效应）_财力性转移支付2010年预算参考数" xfId="2510"/>
    <cellStyle name="好_下文" xfId="2511"/>
    <cellStyle name="好_下文（表）" xfId="2512"/>
    <cellStyle name="好_县区合并测算20080421" xfId="2513"/>
    <cellStyle name="好_县区合并测算20080421_不含人员经费系数" xfId="2514"/>
    <cellStyle name="好_县区合并测算20080421_不含人员经费系数_财力性转移支付2010年预算参考数" xfId="2515"/>
    <cellStyle name="好_县区合并测算20080421_财力性转移支付2010年预算参考数" xfId="2516"/>
    <cellStyle name="好_县区合并测算20080421_民生政策最低支出需求" xfId="2517"/>
    <cellStyle name="好_县区合并测算20080421_民生政策最低支出需求_财力性转移支付2010年预算参考数" xfId="2518"/>
    <cellStyle name="好_县区合并测算20080421_县市旗测算-新科目（含人口规模效应）" xfId="2519"/>
    <cellStyle name="好_县区合并测算20080421_县市旗测算-新科目（含人口规模效应）_财力性转移支付2010年预算参考数" xfId="2520"/>
    <cellStyle name="好_县区合并测算20080423(按照各省比重）" xfId="2521"/>
    <cellStyle name="好_县区合并测算20080423(按照各省比重）_不含人员经费系数" xfId="2522"/>
    <cellStyle name="好_县区合并测算20080423(按照各省比重）_不含人员经费系数_财力性转移支付2010年预算参考数" xfId="2523"/>
    <cellStyle name="好_县区合并测算20080423(按照各省比重）_财力性转移支付2010年预算参考数" xfId="2524"/>
    <cellStyle name="好_县区合并测算20080423(按照各省比重）_民生政策最低支出需求" xfId="2525"/>
    <cellStyle name="好_县区合并测算20080423(按照各省比重）_民生政策最低支出需求_财力性转移支付2010年预算参考数" xfId="2526"/>
    <cellStyle name="好_县区合并测算20080423(按照各省比重）_县市旗测算-新科目（含人口规模效应）" xfId="2527"/>
    <cellStyle name="好_县区合并测算20080423(按照各省比重）_县市旗测算-新科目（含人口规模效应）_财力性转移支付2010年预算参考数" xfId="2528"/>
    <cellStyle name="好_县市旗测算20080508" xfId="2529"/>
    <cellStyle name="好_县市旗测算20080508_不含人员经费系数" xfId="2530"/>
    <cellStyle name="好_县市旗测算20080508_不含人员经费系数_财力性转移支付2010年预算参考数" xfId="2531"/>
    <cellStyle name="好_县市旗测算20080508_财力性转移支付2010年预算参考数" xfId="2532"/>
    <cellStyle name="好_县市旗测算20080508_民生政策最低支出需求" xfId="2533"/>
    <cellStyle name="好_县市旗测算20080508_民生政策最低支出需求_财力性转移支付2010年预算参考数" xfId="2534"/>
    <cellStyle name="好_县市旗测算20080508_县市旗测算-新科目（含人口规模效应）" xfId="2535"/>
    <cellStyle name="好_县市旗测算20080508_县市旗测算-新科目（含人口规模效应）_财力性转移支付2010年预算参考数" xfId="2536"/>
    <cellStyle name="好_县市旗测算-新科目（20080626）" xfId="2537"/>
    <cellStyle name="好_县市旗测算-新科目（20080626）_不含人员经费系数" xfId="2538"/>
    <cellStyle name="好_县市旗测算-新科目（20080626）_不含人员经费系数_财力性转移支付2010年预算参考数" xfId="2539"/>
    <cellStyle name="好_县市旗测算-新科目（20080626）_财力性转移支付2010年预算参考数" xfId="2540"/>
    <cellStyle name="好_县市旗测算-新科目（20080626）_民生政策最低支出需求" xfId="2541"/>
    <cellStyle name="好_县市旗测算-新科目（20080626）_民生政策最低支出需求_财力性转移支付2010年预算参考数" xfId="2542"/>
    <cellStyle name="好_县市旗测算-新科目（20080626）_县市旗测算-新科目（含人口规模效应）" xfId="2543"/>
    <cellStyle name="好_县市旗测算-新科目（20080626）_县市旗测算-新科目（含人口规模效应）_财力性转移支付2010年预算参考数" xfId="2544"/>
    <cellStyle name="好_县市旗测算-新科目（20080627）" xfId="2545"/>
    <cellStyle name="好_县市旗测算-新科目（20080627）_不含人员经费系数" xfId="2546"/>
    <cellStyle name="好_县市旗测算-新科目（20080627）_不含人员经费系数_财力性转移支付2010年预算参考数" xfId="2547"/>
    <cellStyle name="好_县市旗测算-新科目（20080627）_财力性转移支付2010年预算参考数" xfId="2548"/>
    <cellStyle name="好_县市旗测算-新科目（20080627）_民生政策最低支出需求" xfId="2549"/>
    <cellStyle name="好_县市旗测算-新科目（20080627）_民生政策最低支出需求_财力性转移支付2010年预算参考数" xfId="2550"/>
    <cellStyle name="好_县市旗测算-新科目（20080627）_县市旗测算-新科目（含人口规模效应）" xfId="2551"/>
    <cellStyle name="好_县市旗测算-新科目（20080627）_县市旗测算-新科目（含人口规模效应）_财力性转移支付2010年预算参考数" xfId="2552"/>
    <cellStyle name="好_一般预算支出口径剔除表" xfId="2553"/>
    <cellStyle name="好_一般预算支出口径剔除表_财力性转移支付2010年预算参考数" xfId="2554"/>
    <cellStyle name="好_云南 缺口县区测算(地方填报)" xfId="2555"/>
    <cellStyle name="好_云南 缺口县区测算(地方填报)_财力性转移支付2010年预算参考数" xfId="2556"/>
    <cellStyle name="好_云南省2008年转移支付测算——州市本级考核部分及政策性测算" xfId="2557"/>
    <cellStyle name="好_云南省2008年转移支付测算——州市本级考核部分及政策性测算_财力性转移支付2010年预算参考数" xfId="2558"/>
    <cellStyle name="好_支出汇总" xfId="2559"/>
    <cellStyle name="好_中原证券2012年补助（上解）核定表" xfId="2560"/>
    <cellStyle name="好_重点民生支出需求测算表社保（农村低保）081112" xfId="2561"/>
    <cellStyle name="好_转移支付" xfId="2562"/>
    <cellStyle name="好_自行调整差异系数顺序" xfId="2563"/>
    <cellStyle name="好_自行调整差异系数顺序_财力性转移支付2010年预算参考数" xfId="2564"/>
    <cellStyle name="好_总人口" xfId="2565"/>
    <cellStyle name="好_总人口_财力性转移支付2010年预算参考数" xfId="2566"/>
    <cellStyle name="后继超级链接" xfId="2567"/>
    <cellStyle name="后继超链接" xfId="2568"/>
    <cellStyle name="汇总" xfId="2569"/>
    <cellStyle name="汇总 2" xfId="2570"/>
    <cellStyle name="汇总 2 2" xfId="2571"/>
    <cellStyle name="汇总 2 3" xfId="2572"/>
    <cellStyle name="汇总 2 4" xfId="2573"/>
    <cellStyle name="汇总 2_1.3日 2017年预算草案 - 副本" xfId="2574"/>
    <cellStyle name="汇总 3" xfId="2575"/>
    <cellStyle name="汇总 3 2" xfId="2576"/>
    <cellStyle name="汇总 3_1.3日 2017年预算草案 - 副本" xfId="2577"/>
    <cellStyle name="汇总 4" xfId="2578"/>
    <cellStyle name="货" xfId="2579"/>
    <cellStyle name="货_NJ18-15" xfId="2580"/>
    <cellStyle name="Currency" xfId="2581"/>
    <cellStyle name="货币 2" xfId="2582"/>
    <cellStyle name="货币[" xfId="2583"/>
    <cellStyle name="Currency [0]" xfId="2584"/>
    <cellStyle name="计算" xfId="2585"/>
    <cellStyle name="计算 2" xfId="2586"/>
    <cellStyle name="计算 2 2" xfId="2587"/>
    <cellStyle name="计算 2 3" xfId="2588"/>
    <cellStyle name="计算 2 4" xfId="2589"/>
    <cellStyle name="计算 2_1.3日 2017年预算草案 - 副本" xfId="2590"/>
    <cellStyle name="计算 3" xfId="2591"/>
    <cellStyle name="计算 3 2" xfId="2592"/>
    <cellStyle name="计算 3_1.3日 2017年预算草案 - 副本" xfId="2593"/>
    <cellStyle name="计算 4" xfId="2594"/>
    <cellStyle name="检查单元格" xfId="2595"/>
    <cellStyle name="检查单元格 2" xfId="2596"/>
    <cellStyle name="检查单元格 2 2" xfId="2597"/>
    <cellStyle name="检查单元格 2 3" xfId="2598"/>
    <cellStyle name="检查单元格 2 4" xfId="2599"/>
    <cellStyle name="检查单元格 2_1.3日 2017年预算草案 - 副本" xfId="2600"/>
    <cellStyle name="检查单元格 3" xfId="2601"/>
    <cellStyle name="检查单元格 3 2" xfId="2602"/>
    <cellStyle name="检查单元格 3_1.3日 2017年预算草案 - 副本" xfId="2603"/>
    <cellStyle name="解释性文本" xfId="2604"/>
    <cellStyle name="解释性文本 2" xfId="2605"/>
    <cellStyle name="解释性文本 2 2" xfId="2606"/>
    <cellStyle name="解释性文本 2 3" xfId="2607"/>
    <cellStyle name="解释性文本 3" xfId="2608"/>
    <cellStyle name="解释性文本 3 2" xfId="2609"/>
    <cellStyle name="警告文本" xfId="2610"/>
    <cellStyle name="警告文本 2" xfId="2611"/>
    <cellStyle name="警告文本 2 2" xfId="2612"/>
    <cellStyle name="警告文本 2 3" xfId="2613"/>
    <cellStyle name="警告文本 2 4" xfId="2614"/>
    <cellStyle name="警告文本 3" xfId="2615"/>
    <cellStyle name="警告文本 3 2" xfId="2616"/>
    <cellStyle name="链接单元格" xfId="2617"/>
    <cellStyle name="链接单元格 2" xfId="2618"/>
    <cellStyle name="链接单元格 2 2" xfId="2619"/>
    <cellStyle name="链接单元格 2 3" xfId="2620"/>
    <cellStyle name="链接单元格 2_1.3日 2017年预算草案 - 副本" xfId="2621"/>
    <cellStyle name="链接单元格 3" xfId="2622"/>
    <cellStyle name="链接单元格 3 2" xfId="2623"/>
    <cellStyle name="链接单元格 3_1.3日 2017年预算草案 - 副本" xfId="2624"/>
    <cellStyle name="霓付 [0]_ +Foil &amp; -FOIL &amp; PAPER" xfId="2625"/>
    <cellStyle name="霓付_ +Foil &amp; -FOIL &amp; PAPER" xfId="2626"/>
    <cellStyle name="烹拳 [0]_ +Foil &amp; -FOIL &amp; PAPER" xfId="2627"/>
    <cellStyle name="烹拳_ +Foil &amp; -FOIL &amp; PAPER" xfId="2628"/>
    <cellStyle name="普通" xfId="2629"/>
    <cellStyle name="千" xfId="2630"/>
    <cellStyle name="千_NJ09-05" xfId="2631"/>
    <cellStyle name="千_NJ17-06" xfId="2632"/>
    <cellStyle name="千_NJ17-24" xfId="2633"/>
    <cellStyle name="千_NJ17-26" xfId="2634"/>
    <cellStyle name="千_NJ18-15" xfId="2635"/>
    <cellStyle name="千分位" xfId="2636"/>
    <cellStyle name="千分位[0]" xfId="2637"/>
    <cellStyle name="千分位_ 白土" xfId="2638"/>
    <cellStyle name="千位" xfId="2639"/>
    <cellStyle name="千位[" xfId="2640"/>
    <cellStyle name="千位[0]" xfId="2641"/>
    <cellStyle name="千位_(人代会用)" xfId="2642"/>
    <cellStyle name="千位分" xfId="2643"/>
    <cellStyle name="Comma" xfId="2644"/>
    <cellStyle name="千位分隔 2" xfId="2645"/>
    <cellStyle name="千位分隔 2 2" xfId="2646"/>
    <cellStyle name="千位分隔 3" xfId="2647"/>
    <cellStyle name="千位分隔 4" xfId="2648"/>
    <cellStyle name="千位分隔 5" xfId="2649"/>
    <cellStyle name="Comma [0]" xfId="2650"/>
    <cellStyle name="千位分隔[0] 2" xfId="2651"/>
    <cellStyle name="千位分隔[0] 3" xfId="2652"/>
    <cellStyle name="千位分季_新建 Microsoft Excel 工作表" xfId="2653"/>
    <cellStyle name="钎霖_4岿角利" xfId="2654"/>
    <cellStyle name="强调 1" xfId="2655"/>
    <cellStyle name="强调 2" xfId="2656"/>
    <cellStyle name="强调 3" xfId="2657"/>
    <cellStyle name="强调文字颜色 1" xfId="2658"/>
    <cellStyle name="强调文字颜色 1 2" xfId="2659"/>
    <cellStyle name="强调文字颜色 1 2 2" xfId="2660"/>
    <cellStyle name="强调文字颜色 1 2 3" xfId="2661"/>
    <cellStyle name="强调文字颜色 1 2 4" xfId="2662"/>
    <cellStyle name="强调文字颜色 1 2_3.2017全省支出" xfId="2663"/>
    <cellStyle name="强调文字颜色 1 3" xfId="2664"/>
    <cellStyle name="强调文字颜色 1 3 2" xfId="2665"/>
    <cellStyle name="强调文字颜色 1 4" xfId="2666"/>
    <cellStyle name="强调文字颜色 2" xfId="2667"/>
    <cellStyle name="强调文字颜色 2 2" xfId="2668"/>
    <cellStyle name="强调文字颜色 2 2 2" xfId="2669"/>
    <cellStyle name="强调文字颜色 2 2 3" xfId="2670"/>
    <cellStyle name="强调文字颜色 2 2 4" xfId="2671"/>
    <cellStyle name="强调文字颜色 2 2_3.2017全省支出" xfId="2672"/>
    <cellStyle name="强调文字颜色 2 3" xfId="2673"/>
    <cellStyle name="强调文字颜色 2 3 2" xfId="2674"/>
    <cellStyle name="强调文字颜色 3" xfId="2675"/>
    <cellStyle name="强调文字颜色 3 2" xfId="2676"/>
    <cellStyle name="强调文字颜色 3 2 2" xfId="2677"/>
    <cellStyle name="强调文字颜色 3 2 3" xfId="2678"/>
    <cellStyle name="强调文字颜色 3 2 4" xfId="2679"/>
    <cellStyle name="强调文字颜色 3 2_3.2017全省支出" xfId="2680"/>
    <cellStyle name="强调文字颜色 3 3" xfId="2681"/>
    <cellStyle name="强调文字颜色 3 3 2" xfId="2682"/>
    <cellStyle name="强调文字颜色 4" xfId="2683"/>
    <cellStyle name="强调文字颜色 4 2" xfId="2684"/>
    <cellStyle name="强调文字颜色 4 2 2" xfId="2685"/>
    <cellStyle name="强调文字颜色 4 2 3" xfId="2686"/>
    <cellStyle name="强调文字颜色 4 2 4" xfId="2687"/>
    <cellStyle name="强调文字颜色 4 2_3.2017全省支出" xfId="2688"/>
    <cellStyle name="强调文字颜色 4 3" xfId="2689"/>
    <cellStyle name="强调文字颜色 4 3 2" xfId="2690"/>
    <cellStyle name="强调文字颜色 4 4" xfId="2691"/>
    <cellStyle name="强调文字颜色 5" xfId="2692"/>
    <cellStyle name="强调文字颜色 5 2" xfId="2693"/>
    <cellStyle name="强调文字颜色 5 2 2" xfId="2694"/>
    <cellStyle name="强调文字颜色 5 2 3" xfId="2695"/>
    <cellStyle name="强调文字颜色 5 2 4" xfId="2696"/>
    <cellStyle name="强调文字颜色 5 2_3.2017全省支出" xfId="2697"/>
    <cellStyle name="强调文字颜色 5 3" xfId="2698"/>
    <cellStyle name="强调文字颜色 5 3 2" xfId="2699"/>
    <cellStyle name="强调文字颜色 6" xfId="2700"/>
    <cellStyle name="强调文字颜色 6 2" xfId="2701"/>
    <cellStyle name="强调文字颜色 6 2 2" xfId="2702"/>
    <cellStyle name="强调文字颜色 6 2 3" xfId="2703"/>
    <cellStyle name="强调文字颜色 6 2 4" xfId="2704"/>
    <cellStyle name="强调文字颜色 6 2_3.2017全省支出" xfId="2705"/>
    <cellStyle name="强调文字颜色 6 3" xfId="2706"/>
    <cellStyle name="强调文字颜色 6 3 2" xfId="2707"/>
    <cellStyle name="适中" xfId="2708"/>
    <cellStyle name="适中 2" xfId="2709"/>
    <cellStyle name="适中 2 2" xfId="2710"/>
    <cellStyle name="适中 2 3" xfId="2711"/>
    <cellStyle name="适中 2 4" xfId="2712"/>
    <cellStyle name="适中 2_3.2017全省支出" xfId="2713"/>
    <cellStyle name="适中 3" xfId="2714"/>
    <cellStyle name="适中 3 2" xfId="2715"/>
    <cellStyle name="输出" xfId="2716"/>
    <cellStyle name="输出 2" xfId="2717"/>
    <cellStyle name="输出 2 2" xfId="2718"/>
    <cellStyle name="输出 2 3" xfId="2719"/>
    <cellStyle name="输出 2 4" xfId="2720"/>
    <cellStyle name="输出 2_1.3日 2017年预算草案 - 副本" xfId="2721"/>
    <cellStyle name="输出 3" xfId="2722"/>
    <cellStyle name="输出 3 2" xfId="2723"/>
    <cellStyle name="输出 3_1.3日 2017年预算草案 - 副本" xfId="2724"/>
    <cellStyle name="输出 4" xfId="2725"/>
    <cellStyle name="输入" xfId="2726"/>
    <cellStyle name="输入 2" xfId="2727"/>
    <cellStyle name="输入 2 2" xfId="2728"/>
    <cellStyle name="输入 2 3" xfId="2729"/>
    <cellStyle name="输入 2 4" xfId="2730"/>
    <cellStyle name="输入 2_1.3日 2017年预算草案 - 副本" xfId="2731"/>
    <cellStyle name="输入 3" xfId="2732"/>
    <cellStyle name="输入 3 2" xfId="2733"/>
    <cellStyle name="输入 3_1.3日 2017年预算草案 - 副本" xfId="2734"/>
    <cellStyle name="数字" xfId="2735"/>
    <cellStyle name="未定义" xfId="2736"/>
    <cellStyle name="未定义 2" xfId="2737"/>
    <cellStyle name="小数" xfId="2738"/>
    <cellStyle name="样式 1" xfId="2739"/>
    <cellStyle name="样式 1 2" xfId="2740"/>
    <cellStyle name="样式 1_20170103省级2017年预算情况表" xfId="2741"/>
    <cellStyle name="Followed Hyperlink" xfId="2742"/>
    <cellStyle name="着色 1" xfId="2743"/>
    <cellStyle name="着色 2" xfId="2744"/>
    <cellStyle name="着色 3" xfId="2745"/>
    <cellStyle name="着色 4" xfId="2746"/>
    <cellStyle name="着色 5" xfId="2747"/>
    <cellStyle name="着色 6" xfId="2748"/>
    <cellStyle name="注释" xfId="2749"/>
    <cellStyle name="注释 2" xfId="2750"/>
    <cellStyle name="注释 2 2" xfId="2751"/>
    <cellStyle name="注释 2 3" xfId="2752"/>
    <cellStyle name="注释 2 4" xfId="2753"/>
    <cellStyle name="注释 2 5" xfId="2754"/>
    <cellStyle name="注释 2 6" xfId="2755"/>
    <cellStyle name="注释 2_1.3日 2017年预算草案 - 副本" xfId="2756"/>
    <cellStyle name="注释 3" xfId="2757"/>
    <cellStyle name="注释 3 2" xfId="2758"/>
    <cellStyle name="注释 3_1.3日 2017年预算草案 - 副本" xfId="2759"/>
    <cellStyle name="콤마 [0]_BOILER-CO1" xfId="2760"/>
    <cellStyle name="콤마_BOILER-CO1" xfId="2761"/>
    <cellStyle name="통화 [0]_BOILER-CO1" xfId="2762"/>
    <cellStyle name="통화_BOILER-CO1" xfId="2763"/>
    <cellStyle name="표준_0N-HANDLING " xfId="27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2010&#24180;&#39044;&#31639;\&#21381;&#21153;&#20250;\&#19978;&#20250;&#26448;&#26009;\&#3846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 val="人民银行"/>
      <sheetName val="2009"/>
      <sheetName val="GDP"/>
      <sheetName val="本年收入合计"/>
      <sheetName val="财政部和发改委范围"/>
      <sheetName val="POWER ASSUMPTIONS"/>
      <sheetName val="200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H38"/>
  <sheetViews>
    <sheetView zoomScalePageLayoutView="0" workbookViewId="0" topLeftCell="A4">
      <selection activeCell="B11" sqref="B11"/>
    </sheetView>
  </sheetViews>
  <sheetFormatPr defaultColWidth="9.125" defaultRowHeight="14.25"/>
  <cols>
    <col min="1" max="1" width="32.625" style="2" customWidth="1"/>
    <col min="2" max="4" width="13.25390625" style="2" customWidth="1"/>
    <col min="5" max="5" width="32.625" style="2" customWidth="1"/>
    <col min="6" max="8" width="12.75390625" style="2" customWidth="1"/>
    <col min="9" max="222" width="9.125" style="2" customWidth="1"/>
    <col min="223" max="16384" width="9.125" style="2" customWidth="1"/>
  </cols>
  <sheetData>
    <row r="1" ht="14.25">
      <c r="A1" s="3" t="s">
        <v>0</v>
      </c>
    </row>
    <row r="2" spans="1:8" ht="38.25" customHeight="1">
      <c r="A2" s="12" t="s">
        <v>1</v>
      </c>
      <c r="B2" s="12"/>
      <c r="C2" s="12"/>
      <c r="D2" s="12"/>
      <c r="E2" s="12"/>
      <c r="F2" s="12"/>
      <c r="G2" s="12"/>
      <c r="H2" s="12"/>
    </row>
    <row r="3" spans="1:8" ht="16.5" customHeight="1">
      <c r="A3" s="13" t="s">
        <v>2</v>
      </c>
      <c r="B3" s="13"/>
      <c r="C3" s="13"/>
      <c r="D3" s="13"/>
      <c r="E3" s="13"/>
      <c r="F3" s="13"/>
      <c r="G3" s="13"/>
      <c r="H3" s="13"/>
    </row>
    <row r="4" spans="1:8" ht="21.75" customHeight="1">
      <c r="A4" s="18" t="s">
        <v>3</v>
      </c>
      <c r="B4" s="14" t="s">
        <v>4</v>
      </c>
      <c r="C4" s="15"/>
      <c r="D4" s="16"/>
      <c r="E4" s="18" t="s">
        <v>3</v>
      </c>
      <c r="F4" s="17" t="s">
        <v>5</v>
      </c>
      <c r="G4" s="17"/>
      <c r="H4" s="17"/>
    </row>
    <row r="5" spans="1:8" ht="21.75" customHeight="1">
      <c r="A5" s="19"/>
      <c r="B5" s="4" t="s">
        <v>6</v>
      </c>
      <c r="C5" s="4" t="s">
        <v>7</v>
      </c>
      <c r="D5" s="4" t="s">
        <v>8</v>
      </c>
      <c r="E5" s="19"/>
      <c r="F5" s="4" t="s">
        <v>6</v>
      </c>
      <c r="G5" s="4" t="s">
        <v>7</v>
      </c>
      <c r="H5" s="4" t="s">
        <v>8</v>
      </c>
    </row>
    <row r="6" spans="1:8" s="1" customFormat="1" ht="21.75" customHeight="1">
      <c r="A6" s="5" t="s">
        <v>9</v>
      </c>
      <c r="B6" s="6">
        <f>SUM(B7:B8)</f>
        <v>607159</v>
      </c>
      <c r="C6" s="6"/>
      <c r="D6" s="6">
        <f>B6+C6</f>
        <v>607159</v>
      </c>
      <c r="E6" s="5" t="s">
        <v>10</v>
      </c>
      <c r="F6" s="6">
        <f>SUM(F7:F28)</f>
        <v>729282</v>
      </c>
      <c r="G6" s="6">
        <f>SUM(G7:G28)</f>
        <v>32549</v>
      </c>
      <c r="H6" s="6">
        <f>F6+G6</f>
        <v>761831</v>
      </c>
    </row>
    <row r="7" spans="1:8" s="1" customFormat="1" ht="21.75" customHeight="1">
      <c r="A7" s="7" t="s">
        <v>11</v>
      </c>
      <c r="B7" s="6">
        <v>404707</v>
      </c>
      <c r="C7" s="6"/>
      <c r="D7" s="6">
        <f>B7+C7</f>
        <v>404707</v>
      </c>
      <c r="E7" s="7" t="s">
        <v>12</v>
      </c>
      <c r="F7" s="6">
        <v>66973</v>
      </c>
      <c r="G7" s="6"/>
      <c r="H7" s="6">
        <f aca="true" t="shared" si="0" ref="H7:H37">F7+G7</f>
        <v>66973</v>
      </c>
    </row>
    <row r="8" spans="1:8" s="1" customFormat="1" ht="21.75" customHeight="1">
      <c r="A8" s="7" t="s">
        <v>13</v>
      </c>
      <c r="B8" s="6">
        <v>202452</v>
      </c>
      <c r="C8" s="6"/>
      <c r="D8" s="6">
        <f>B8+C8</f>
        <v>202452</v>
      </c>
      <c r="E8" s="7" t="s">
        <v>14</v>
      </c>
      <c r="F8" s="6">
        <v>69192</v>
      </c>
      <c r="G8" s="6"/>
      <c r="H8" s="6">
        <f t="shared" si="0"/>
        <v>69192</v>
      </c>
    </row>
    <row r="9" spans="1:8" s="1" customFormat="1" ht="21.75" customHeight="1">
      <c r="A9" s="7"/>
      <c r="B9" s="6"/>
      <c r="C9" s="6"/>
      <c r="D9" s="6"/>
      <c r="E9" s="7" t="s">
        <v>15</v>
      </c>
      <c r="F9" s="6">
        <v>154302</v>
      </c>
      <c r="G9" s="6">
        <v>11400</v>
      </c>
      <c r="H9" s="6">
        <f t="shared" si="0"/>
        <v>165702</v>
      </c>
    </row>
    <row r="10" spans="1:8" s="1" customFormat="1" ht="21.75" customHeight="1">
      <c r="A10" s="7"/>
      <c r="B10" s="6"/>
      <c r="C10" s="6"/>
      <c r="D10" s="6"/>
      <c r="E10" s="7" t="s">
        <v>16</v>
      </c>
      <c r="F10" s="6">
        <v>8274</v>
      </c>
      <c r="G10" s="6"/>
      <c r="H10" s="6">
        <f t="shared" si="0"/>
        <v>8274</v>
      </c>
    </row>
    <row r="11" spans="1:8" s="1" customFormat="1" ht="21.75" customHeight="1">
      <c r="A11" s="7"/>
      <c r="B11" s="6"/>
      <c r="C11" s="6"/>
      <c r="D11" s="6"/>
      <c r="E11" s="7" t="s">
        <v>17</v>
      </c>
      <c r="F11" s="6">
        <v>14037</v>
      </c>
      <c r="G11" s="6"/>
      <c r="H11" s="6">
        <f t="shared" si="0"/>
        <v>14037</v>
      </c>
    </row>
    <row r="12" spans="1:8" s="1" customFormat="1" ht="21.75" customHeight="1">
      <c r="A12" s="7"/>
      <c r="B12" s="6"/>
      <c r="C12" s="6"/>
      <c r="D12" s="6"/>
      <c r="E12" s="7" t="s">
        <v>18</v>
      </c>
      <c r="F12" s="6">
        <v>75340</v>
      </c>
      <c r="G12" s="6">
        <v>8349</v>
      </c>
      <c r="H12" s="6">
        <f t="shared" si="0"/>
        <v>83689</v>
      </c>
    </row>
    <row r="13" spans="1:8" s="1" customFormat="1" ht="21.75" customHeight="1">
      <c r="A13" s="7"/>
      <c r="B13" s="6"/>
      <c r="C13" s="6"/>
      <c r="D13" s="6"/>
      <c r="E13" s="7" t="s">
        <v>19</v>
      </c>
      <c r="F13" s="6">
        <v>28931</v>
      </c>
      <c r="G13" s="6">
        <v>5500</v>
      </c>
      <c r="H13" s="6">
        <f t="shared" si="0"/>
        <v>34431</v>
      </c>
    </row>
    <row r="14" spans="1:8" s="1" customFormat="1" ht="21.75" customHeight="1">
      <c r="A14" s="7"/>
      <c r="B14" s="6"/>
      <c r="C14" s="6"/>
      <c r="D14" s="6"/>
      <c r="E14" s="7" t="s">
        <v>20</v>
      </c>
      <c r="F14" s="6">
        <v>7327</v>
      </c>
      <c r="G14" s="6"/>
      <c r="H14" s="6">
        <f t="shared" si="0"/>
        <v>7327</v>
      </c>
    </row>
    <row r="15" spans="1:8" s="1" customFormat="1" ht="21.75" customHeight="1">
      <c r="A15" s="7"/>
      <c r="B15" s="6"/>
      <c r="C15" s="6"/>
      <c r="D15" s="6"/>
      <c r="E15" s="7" t="s">
        <v>21</v>
      </c>
      <c r="F15" s="6">
        <v>36218</v>
      </c>
      <c r="G15" s="6"/>
      <c r="H15" s="6">
        <f t="shared" si="0"/>
        <v>36218</v>
      </c>
    </row>
    <row r="16" spans="1:8" s="1" customFormat="1" ht="21.75" customHeight="1">
      <c r="A16" s="7"/>
      <c r="B16" s="6"/>
      <c r="C16" s="6"/>
      <c r="D16" s="6"/>
      <c r="E16" s="7" t="s">
        <v>22</v>
      </c>
      <c r="F16" s="6">
        <v>33654</v>
      </c>
      <c r="G16" s="6"/>
      <c r="H16" s="6">
        <f t="shared" si="0"/>
        <v>33654</v>
      </c>
    </row>
    <row r="17" spans="1:8" s="1" customFormat="1" ht="21.75" customHeight="1">
      <c r="A17" s="7"/>
      <c r="B17" s="6"/>
      <c r="C17" s="6"/>
      <c r="D17" s="6"/>
      <c r="E17" s="7" t="s">
        <v>23</v>
      </c>
      <c r="F17" s="6">
        <v>32140</v>
      </c>
      <c r="G17" s="6">
        <v>7300</v>
      </c>
      <c r="H17" s="6">
        <f t="shared" si="0"/>
        <v>39440</v>
      </c>
    </row>
    <row r="18" spans="1:8" s="1" customFormat="1" ht="21.75" customHeight="1">
      <c r="A18" s="7"/>
      <c r="B18" s="6"/>
      <c r="C18" s="6"/>
      <c r="D18" s="6"/>
      <c r="E18" s="7" t="s">
        <v>24</v>
      </c>
      <c r="F18" s="6">
        <v>3800</v>
      </c>
      <c r="G18" s="6"/>
      <c r="H18" s="6">
        <f t="shared" si="0"/>
        <v>3800</v>
      </c>
    </row>
    <row r="19" spans="1:8" s="1" customFormat="1" ht="21.75" customHeight="1">
      <c r="A19" s="7"/>
      <c r="B19" s="6"/>
      <c r="C19" s="6"/>
      <c r="D19" s="6"/>
      <c r="E19" s="7" t="s">
        <v>25</v>
      </c>
      <c r="F19" s="6">
        <v>4654</v>
      </c>
      <c r="G19" s="6"/>
      <c r="H19" s="6">
        <f t="shared" si="0"/>
        <v>4654</v>
      </c>
    </row>
    <row r="20" spans="1:8" s="1" customFormat="1" ht="21.75" customHeight="1">
      <c r="A20" s="7"/>
      <c r="B20" s="6"/>
      <c r="C20" s="6"/>
      <c r="D20" s="6"/>
      <c r="E20" s="7" t="s">
        <v>26</v>
      </c>
      <c r="F20" s="6">
        <v>325</v>
      </c>
      <c r="G20" s="6"/>
      <c r="H20" s="6">
        <f t="shared" si="0"/>
        <v>325</v>
      </c>
    </row>
    <row r="21" spans="1:8" s="1" customFormat="1" ht="21.75" customHeight="1">
      <c r="A21" s="7"/>
      <c r="B21" s="6"/>
      <c r="C21" s="6"/>
      <c r="D21" s="6"/>
      <c r="E21" s="7" t="s">
        <v>27</v>
      </c>
      <c r="F21" s="6">
        <v>8067</v>
      </c>
      <c r="G21" s="6"/>
      <c r="H21" s="6">
        <f t="shared" si="0"/>
        <v>8067</v>
      </c>
    </row>
    <row r="22" spans="1:8" s="1" customFormat="1" ht="21.75" customHeight="1">
      <c r="A22" s="7"/>
      <c r="B22" s="6"/>
      <c r="C22" s="6"/>
      <c r="D22" s="6"/>
      <c r="E22" s="7" t="s">
        <v>28</v>
      </c>
      <c r="F22" s="6">
        <v>59227</v>
      </c>
      <c r="G22" s="6"/>
      <c r="H22" s="6">
        <f t="shared" si="0"/>
        <v>59227</v>
      </c>
    </row>
    <row r="23" spans="1:8" s="1" customFormat="1" ht="21.75" customHeight="1">
      <c r="A23" s="7"/>
      <c r="B23" s="6"/>
      <c r="C23" s="6"/>
      <c r="D23" s="6"/>
      <c r="E23" s="7" t="s">
        <v>29</v>
      </c>
      <c r="F23" s="6">
        <v>2964</v>
      </c>
      <c r="G23" s="6"/>
      <c r="H23" s="6">
        <f t="shared" si="0"/>
        <v>2964</v>
      </c>
    </row>
    <row r="24" spans="1:8" s="1" customFormat="1" ht="21.75" customHeight="1">
      <c r="A24" s="7"/>
      <c r="B24" s="6"/>
      <c r="C24" s="6"/>
      <c r="D24" s="6"/>
      <c r="E24" s="7" t="s">
        <v>30</v>
      </c>
      <c r="F24" s="6">
        <v>2124</v>
      </c>
      <c r="G24" s="6"/>
      <c r="H24" s="6">
        <f t="shared" si="0"/>
        <v>2124</v>
      </c>
    </row>
    <row r="25" spans="1:8" s="1" customFormat="1" ht="21.75" customHeight="1">
      <c r="A25" s="7"/>
      <c r="B25" s="6"/>
      <c r="C25" s="6"/>
      <c r="D25" s="6"/>
      <c r="E25" s="7" t="s">
        <v>31</v>
      </c>
      <c r="F25" s="6">
        <v>10000</v>
      </c>
      <c r="G25" s="6"/>
      <c r="H25" s="6">
        <f t="shared" si="0"/>
        <v>10000</v>
      </c>
    </row>
    <row r="26" spans="1:8" s="1" customFormat="1" ht="21.75" customHeight="1">
      <c r="A26" s="7"/>
      <c r="B26" s="6"/>
      <c r="C26" s="6"/>
      <c r="D26" s="6"/>
      <c r="E26" s="7" t="s">
        <v>32</v>
      </c>
      <c r="F26" s="6">
        <v>95527</v>
      </c>
      <c r="G26" s="6"/>
      <c r="H26" s="6">
        <f t="shared" si="0"/>
        <v>95527</v>
      </c>
    </row>
    <row r="27" spans="1:8" s="1" customFormat="1" ht="21.75" customHeight="1">
      <c r="A27" s="7"/>
      <c r="B27" s="6"/>
      <c r="C27" s="6"/>
      <c r="D27" s="6"/>
      <c r="E27" s="7" t="s">
        <v>33</v>
      </c>
      <c r="F27" s="6">
        <v>16126</v>
      </c>
      <c r="G27" s="6"/>
      <c r="H27" s="6">
        <f t="shared" si="0"/>
        <v>16126</v>
      </c>
    </row>
    <row r="28" spans="1:8" s="1" customFormat="1" ht="21.75" customHeight="1">
      <c r="A28" s="7"/>
      <c r="B28" s="6"/>
      <c r="C28" s="6"/>
      <c r="D28" s="6"/>
      <c r="E28" s="7" t="s">
        <v>34</v>
      </c>
      <c r="F28" s="6">
        <v>80</v>
      </c>
      <c r="G28" s="6"/>
      <c r="H28" s="6">
        <f t="shared" si="0"/>
        <v>80</v>
      </c>
    </row>
    <row r="29" spans="1:8" ht="28.5">
      <c r="A29" s="5" t="s">
        <v>35</v>
      </c>
      <c r="B29" s="6">
        <f>SUM(B30:B32)</f>
        <v>1507691</v>
      </c>
      <c r="C29" s="6">
        <f>SUM(C30:C32)</f>
        <v>19608</v>
      </c>
      <c r="D29" s="6">
        <f aca="true" t="shared" si="1" ref="D29:D38">B29+C29</f>
        <v>1527299</v>
      </c>
      <c r="E29" s="8" t="s">
        <v>36</v>
      </c>
      <c r="F29" s="6">
        <v>11281</v>
      </c>
      <c r="G29" s="6"/>
      <c r="H29" s="6">
        <f t="shared" si="0"/>
        <v>11281</v>
      </c>
    </row>
    <row r="30" spans="1:8" ht="21.75" customHeight="1">
      <c r="A30" s="7" t="s">
        <v>37</v>
      </c>
      <c r="B30" s="6">
        <v>83301</v>
      </c>
      <c r="C30" s="6"/>
      <c r="D30" s="6">
        <f t="shared" si="1"/>
        <v>83301</v>
      </c>
      <c r="E30" s="5" t="s">
        <v>38</v>
      </c>
      <c r="F30" s="6">
        <f>SUM(F31:F33)</f>
        <v>1296970</v>
      </c>
      <c r="G30" s="6">
        <f>SUM(G31:G33)</f>
        <v>11259</v>
      </c>
      <c r="H30" s="6">
        <f t="shared" si="0"/>
        <v>1308229</v>
      </c>
    </row>
    <row r="31" spans="1:8" ht="21.75" customHeight="1">
      <c r="A31" s="7" t="s">
        <v>39</v>
      </c>
      <c r="B31" s="6">
        <v>1368372</v>
      </c>
      <c r="C31" s="6">
        <v>19608</v>
      </c>
      <c r="D31" s="6">
        <f t="shared" si="1"/>
        <v>1387980</v>
      </c>
      <c r="E31" s="7" t="s">
        <v>40</v>
      </c>
      <c r="F31" s="6">
        <v>74814</v>
      </c>
      <c r="G31" s="6"/>
      <c r="H31" s="6">
        <f t="shared" si="0"/>
        <v>74814</v>
      </c>
    </row>
    <row r="32" spans="1:8" ht="21.75" customHeight="1">
      <c r="A32" s="7" t="s">
        <v>41</v>
      </c>
      <c r="B32" s="6">
        <v>56018</v>
      </c>
      <c r="C32" s="6"/>
      <c r="D32" s="6">
        <f t="shared" si="1"/>
        <v>56018</v>
      </c>
      <c r="E32" s="7" t="s">
        <v>42</v>
      </c>
      <c r="F32" s="6">
        <v>1177419</v>
      </c>
      <c r="G32" s="6">
        <v>11259</v>
      </c>
      <c r="H32" s="6">
        <f t="shared" si="0"/>
        <v>1188678</v>
      </c>
    </row>
    <row r="33" spans="1:8" ht="21.75" customHeight="1">
      <c r="A33" s="9" t="s">
        <v>43</v>
      </c>
      <c r="B33" s="6"/>
      <c r="C33" s="6">
        <f>SUM(C34:C35)</f>
        <v>73700</v>
      </c>
      <c r="D33" s="6">
        <f t="shared" si="1"/>
        <v>73700</v>
      </c>
      <c r="E33" s="7" t="s">
        <v>44</v>
      </c>
      <c r="F33" s="6">
        <v>44737</v>
      </c>
      <c r="G33" s="6"/>
      <c r="H33" s="6">
        <f t="shared" si="0"/>
        <v>44737</v>
      </c>
    </row>
    <row r="34" spans="1:8" ht="21.75" customHeight="1">
      <c r="A34" s="7" t="s">
        <v>45</v>
      </c>
      <c r="B34" s="6"/>
      <c r="C34" s="6">
        <v>68200</v>
      </c>
      <c r="D34" s="6">
        <f t="shared" si="1"/>
        <v>68200</v>
      </c>
      <c r="E34" s="5" t="s">
        <v>46</v>
      </c>
      <c r="F34" s="6">
        <v>75761</v>
      </c>
      <c r="G34" s="6"/>
      <c r="H34" s="6">
        <f t="shared" si="0"/>
        <v>75761</v>
      </c>
    </row>
    <row r="35" spans="1:8" ht="28.5">
      <c r="A35" s="10" t="s">
        <v>47</v>
      </c>
      <c r="B35" s="6"/>
      <c r="C35" s="6">
        <v>5500</v>
      </c>
      <c r="D35" s="6">
        <f t="shared" si="1"/>
        <v>5500</v>
      </c>
      <c r="E35" s="8" t="s">
        <v>48</v>
      </c>
      <c r="F35" s="6"/>
      <c r="G35" s="6">
        <v>49500</v>
      </c>
      <c r="H35" s="6">
        <f t="shared" si="0"/>
        <v>49500</v>
      </c>
    </row>
    <row r="36" spans="1:8" ht="21.75" customHeight="1">
      <c r="A36" s="5" t="s">
        <v>49</v>
      </c>
      <c r="B36" s="6">
        <v>1050</v>
      </c>
      <c r="C36" s="6"/>
      <c r="D36" s="6">
        <f t="shared" si="1"/>
        <v>1050</v>
      </c>
      <c r="E36" s="10" t="s">
        <v>50</v>
      </c>
      <c r="F36" s="6"/>
      <c r="G36" s="6">
        <v>49500</v>
      </c>
      <c r="H36" s="6">
        <f t="shared" si="0"/>
        <v>49500</v>
      </c>
    </row>
    <row r="37" spans="1:8" ht="28.5">
      <c r="A37" s="10" t="s">
        <v>51</v>
      </c>
      <c r="B37" s="6">
        <v>1050</v>
      </c>
      <c r="C37" s="6"/>
      <c r="D37" s="6">
        <f t="shared" si="1"/>
        <v>1050</v>
      </c>
      <c r="E37" s="5" t="s">
        <v>52</v>
      </c>
      <c r="F37" s="6">
        <v>2606</v>
      </c>
      <c r="G37" s="6"/>
      <c r="H37" s="6">
        <f t="shared" si="0"/>
        <v>2606</v>
      </c>
    </row>
    <row r="38" spans="1:8" ht="21.75" customHeight="1">
      <c r="A38" s="4" t="s">
        <v>53</v>
      </c>
      <c r="B38" s="11">
        <f>B36+B33+B29+B6</f>
        <v>2115900</v>
      </c>
      <c r="C38" s="11">
        <f>C36+C33+C29+C6</f>
        <v>93308</v>
      </c>
      <c r="D38" s="11">
        <f t="shared" si="1"/>
        <v>2209208</v>
      </c>
      <c r="E38" s="4" t="s">
        <v>54</v>
      </c>
      <c r="F38" s="11">
        <f>F6+F29+F34+F37+F30+F35</f>
        <v>2115900</v>
      </c>
      <c r="G38" s="11">
        <f>G6+G29+G34+G37+G30+G35</f>
        <v>93308</v>
      </c>
      <c r="H38" s="11">
        <f>H6+H29+H34+H37+H30+H35</f>
        <v>2209208</v>
      </c>
    </row>
  </sheetData>
  <sheetProtection/>
  <mergeCells count="6">
    <mergeCell ref="A2:H2"/>
    <mergeCell ref="A3:H3"/>
    <mergeCell ref="B4:D4"/>
    <mergeCell ref="F4:H4"/>
    <mergeCell ref="A4:A5"/>
    <mergeCell ref="E4:E5"/>
  </mergeCells>
  <printOptions horizontalCentered="1"/>
  <pageMargins left="0.7513888888888889" right="0.7513888888888889" top="0.9840277777777777" bottom="0.9840277777777777" header="0.5118055555555555" footer="0.5118055555555555"/>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A2" sqref="A2:H2"/>
    </sheetView>
  </sheetViews>
  <sheetFormatPr defaultColWidth="9.00390625" defaultRowHeight="14.25"/>
  <cols>
    <col min="1" max="1" width="34.625" style="21" customWidth="1"/>
    <col min="2" max="3" width="12.625" style="21" bestFit="1" customWidth="1"/>
    <col min="4" max="4" width="15.00390625" style="21" bestFit="1" customWidth="1"/>
    <col min="5" max="5" width="40.875" style="21" bestFit="1" customWidth="1"/>
    <col min="6" max="7" width="12.625" style="21" bestFit="1" customWidth="1"/>
    <col min="8" max="8" width="15.00390625" style="21" bestFit="1" customWidth="1"/>
    <col min="9" max="16384" width="9.00390625" style="21" customWidth="1"/>
  </cols>
  <sheetData>
    <row r="1" ht="14.25">
      <c r="A1" s="20" t="s">
        <v>55</v>
      </c>
    </row>
    <row r="2" spans="1:8" ht="20.25">
      <c r="A2" s="22" t="s">
        <v>80</v>
      </c>
      <c r="B2" s="22"/>
      <c r="C2" s="22"/>
      <c r="D2" s="22"/>
      <c r="E2" s="22"/>
      <c r="F2" s="22"/>
      <c r="G2" s="22"/>
      <c r="H2" s="22"/>
    </row>
    <row r="3" spans="7:8" ht="14.25">
      <c r="G3" s="23" t="s">
        <v>56</v>
      </c>
      <c r="H3" s="23"/>
    </row>
    <row r="4" spans="1:8" s="25" customFormat="1" ht="21.75" customHeight="1">
      <c r="A4" s="24" t="s">
        <v>57</v>
      </c>
      <c r="B4" s="24"/>
      <c r="C4" s="24"/>
      <c r="D4" s="24"/>
      <c r="E4" s="24" t="s">
        <v>58</v>
      </c>
      <c r="F4" s="24"/>
      <c r="G4" s="24"/>
      <c r="H4" s="24"/>
    </row>
    <row r="5" spans="1:8" s="27" customFormat="1" ht="21.75" customHeight="1">
      <c r="A5" s="26" t="s">
        <v>59</v>
      </c>
      <c r="B5" s="26" t="s">
        <v>6</v>
      </c>
      <c r="C5" s="26" t="s">
        <v>7</v>
      </c>
      <c r="D5" s="26" t="s">
        <v>8</v>
      </c>
      <c r="E5" s="26" t="s">
        <v>59</v>
      </c>
      <c r="F5" s="26" t="s">
        <v>6</v>
      </c>
      <c r="G5" s="26" t="s">
        <v>7</v>
      </c>
      <c r="H5" s="26" t="s">
        <v>8</v>
      </c>
    </row>
    <row r="6" spans="1:8" ht="24.75" customHeight="1">
      <c r="A6" s="28" t="s">
        <v>9</v>
      </c>
      <c r="B6" s="29">
        <f>SUM(B7:B12)</f>
        <v>508636</v>
      </c>
      <c r="C6" s="29"/>
      <c r="D6" s="29">
        <f>B6+C6</f>
        <v>508636</v>
      </c>
      <c r="E6" s="28" t="s">
        <v>10</v>
      </c>
      <c r="F6" s="29">
        <f>SUM(F7:F12)</f>
        <v>584236</v>
      </c>
      <c r="G6" s="29">
        <f>SUM(G7:G12)</f>
        <v>162630</v>
      </c>
      <c r="H6" s="29">
        <f>F6+G6</f>
        <v>746866</v>
      </c>
    </row>
    <row r="7" spans="1:8" ht="24.75" customHeight="1">
      <c r="A7" s="29" t="s">
        <v>60</v>
      </c>
      <c r="B7" s="29">
        <v>12000</v>
      </c>
      <c r="C7" s="29"/>
      <c r="D7" s="29">
        <f aca="true" t="shared" si="0" ref="D7:D16">B7+C7</f>
        <v>12000</v>
      </c>
      <c r="E7" s="29" t="s">
        <v>61</v>
      </c>
      <c r="F7" s="29"/>
      <c r="G7" s="29"/>
      <c r="H7" s="29"/>
    </row>
    <row r="8" spans="1:8" ht="24.75" customHeight="1">
      <c r="A8" s="29" t="s">
        <v>62</v>
      </c>
      <c r="B8" s="29">
        <v>3700</v>
      </c>
      <c r="C8" s="29"/>
      <c r="D8" s="29">
        <f t="shared" si="0"/>
        <v>3700</v>
      </c>
      <c r="E8" s="29" t="s">
        <v>63</v>
      </c>
      <c r="F8" s="29"/>
      <c r="G8" s="29"/>
      <c r="H8" s="29"/>
    </row>
    <row r="9" spans="1:8" ht="24.75" customHeight="1">
      <c r="A9" s="29" t="s">
        <v>64</v>
      </c>
      <c r="B9" s="29">
        <v>448300</v>
      </c>
      <c r="C9" s="29"/>
      <c r="D9" s="29">
        <f t="shared" si="0"/>
        <v>448300</v>
      </c>
      <c r="E9" s="29" t="s">
        <v>65</v>
      </c>
      <c r="F9" s="29">
        <v>583716</v>
      </c>
      <c r="G9" s="29">
        <v>40400</v>
      </c>
      <c r="H9" s="29">
        <f aca="true" t="shared" si="1" ref="H9:H17">F9+G9</f>
        <v>624116</v>
      </c>
    </row>
    <row r="10" spans="1:8" ht="24.75" customHeight="1">
      <c r="A10" s="29" t="s">
        <v>66</v>
      </c>
      <c r="B10" s="29">
        <v>37476</v>
      </c>
      <c r="C10" s="29"/>
      <c r="D10" s="29">
        <f t="shared" si="0"/>
        <v>37476</v>
      </c>
      <c r="E10" s="29" t="s">
        <v>67</v>
      </c>
      <c r="F10" s="29">
        <f>1955-1435</f>
        <v>520</v>
      </c>
      <c r="G10" s="29">
        <v>79300</v>
      </c>
      <c r="H10" s="29">
        <f t="shared" si="1"/>
        <v>79820</v>
      </c>
    </row>
    <row r="11" spans="1:8" ht="24.75" customHeight="1">
      <c r="A11" s="29" t="s">
        <v>68</v>
      </c>
      <c r="B11" s="29">
        <v>6640</v>
      </c>
      <c r="C11" s="29"/>
      <c r="D11" s="29">
        <f t="shared" si="0"/>
        <v>6640</v>
      </c>
      <c r="E11" s="29" t="s">
        <v>69</v>
      </c>
      <c r="F11" s="29"/>
      <c r="G11" s="29"/>
      <c r="H11" s="29"/>
    </row>
    <row r="12" spans="1:8" ht="24.75" customHeight="1">
      <c r="A12" s="29" t="s">
        <v>70</v>
      </c>
      <c r="B12" s="29">
        <v>520</v>
      </c>
      <c r="C12" s="29"/>
      <c r="D12" s="29">
        <f t="shared" si="0"/>
        <v>520</v>
      </c>
      <c r="E12" s="29" t="s">
        <v>71</v>
      </c>
      <c r="F12" s="29"/>
      <c r="G12" s="29">
        <v>42930</v>
      </c>
      <c r="H12" s="29">
        <f t="shared" si="1"/>
        <v>42930</v>
      </c>
    </row>
    <row r="13" spans="1:8" ht="24.75" customHeight="1">
      <c r="A13" s="28" t="s">
        <v>35</v>
      </c>
      <c r="B13" s="29">
        <f>B14+B15</f>
        <v>31867</v>
      </c>
      <c r="C13" s="29">
        <f>C14+C15</f>
        <v>113990</v>
      </c>
      <c r="D13" s="29">
        <f t="shared" si="0"/>
        <v>145857</v>
      </c>
      <c r="E13" s="30" t="s">
        <v>36</v>
      </c>
      <c r="F13" s="29">
        <v>1474</v>
      </c>
      <c r="G13" s="29"/>
      <c r="H13" s="29">
        <f t="shared" si="1"/>
        <v>1474</v>
      </c>
    </row>
    <row r="14" spans="1:8" ht="24.75" customHeight="1">
      <c r="A14" s="29" t="s">
        <v>72</v>
      </c>
      <c r="B14" s="29">
        <v>31867</v>
      </c>
      <c r="C14" s="29"/>
      <c r="D14" s="29">
        <f t="shared" si="0"/>
        <v>31867</v>
      </c>
      <c r="E14" s="31" t="s">
        <v>38</v>
      </c>
      <c r="F14" s="29">
        <f>F15+F16</f>
        <v>30393</v>
      </c>
      <c r="G14" s="29">
        <f>G15+G16</f>
        <v>71060</v>
      </c>
      <c r="H14" s="29">
        <f t="shared" si="1"/>
        <v>101453</v>
      </c>
    </row>
    <row r="15" spans="1:8" ht="24.75" customHeight="1">
      <c r="A15" s="29" t="s">
        <v>73</v>
      </c>
      <c r="B15" s="29"/>
      <c r="C15" s="29">
        <v>113990</v>
      </c>
      <c r="D15" s="29">
        <f t="shared" si="0"/>
        <v>113990</v>
      </c>
      <c r="E15" s="32" t="s">
        <v>74</v>
      </c>
      <c r="F15" s="29">
        <v>30393</v>
      </c>
      <c r="G15" s="29"/>
      <c r="H15" s="29">
        <f t="shared" si="1"/>
        <v>30393</v>
      </c>
    </row>
    <row r="16" spans="1:8" ht="24.75" customHeight="1">
      <c r="A16" s="28" t="s">
        <v>75</v>
      </c>
      <c r="B16" s="29">
        <v>188400</v>
      </c>
      <c r="C16" s="29">
        <v>443800</v>
      </c>
      <c r="D16" s="29">
        <f t="shared" si="0"/>
        <v>632200</v>
      </c>
      <c r="E16" s="32" t="s">
        <v>76</v>
      </c>
      <c r="F16" s="29"/>
      <c r="G16" s="29">
        <v>71060</v>
      </c>
      <c r="H16" s="29">
        <f t="shared" si="1"/>
        <v>71060</v>
      </c>
    </row>
    <row r="17" spans="1:9" ht="24.75" customHeight="1">
      <c r="A17" s="33" t="s">
        <v>77</v>
      </c>
      <c r="B17" s="29">
        <v>188400</v>
      </c>
      <c r="C17" s="29">
        <v>443800</v>
      </c>
      <c r="D17" s="29">
        <v>632200</v>
      </c>
      <c r="E17" s="31" t="s">
        <v>78</v>
      </c>
      <c r="F17" s="34">
        <v>112800</v>
      </c>
      <c r="G17" s="29">
        <v>324100</v>
      </c>
      <c r="H17" s="29">
        <f t="shared" si="1"/>
        <v>436900</v>
      </c>
      <c r="I17" s="25"/>
    </row>
    <row r="18" spans="1:9" ht="24.75" customHeight="1">
      <c r="A18" s="28"/>
      <c r="B18" s="29"/>
      <c r="C18" s="29"/>
      <c r="D18" s="29"/>
      <c r="E18" s="32" t="s">
        <v>79</v>
      </c>
      <c r="F18" s="34">
        <v>112800</v>
      </c>
      <c r="G18" s="29">
        <v>324100</v>
      </c>
      <c r="H18" s="29">
        <v>436900</v>
      </c>
      <c r="I18" s="25"/>
    </row>
    <row r="19" spans="1:8" ht="24.75" customHeight="1">
      <c r="A19" s="35" t="s">
        <v>53</v>
      </c>
      <c r="B19" s="28">
        <f>B6+B13+B16</f>
        <v>728903</v>
      </c>
      <c r="C19" s="28">
        <f>C6+C13+C16</f>
        <v>557790</v>
      </c>
      <c r="D19" s="28">
        <f>B19+C19</f>
        <v>1286693</v>
      </c>
      <c r="E19" s="35" t="s">
        <v>54</v>
      </c>
      <c r="F19" s="28">
        <f>F6+F13+F14+F17</f>
        <v>728903</v>
      </c>
      <c r="G19" s="28">
        <f>G6+G13+G14+G17</f>
        <v>557790</v>
      </c>
      <c r="H19" s="28">
        <f>H6+H13+H14+H17</f>
        <v>1286693</v>
      </c>
    </row>
  </sheetData>
  <sheetProtection/>
  <mergeCells count="4">
    <mergeCell ref="A2:H2"/>
    <mergeCell ref="G3:H3"/>
    <mergeCell ref="A4:D4"/>
    <mergeCell ref="E4:H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0"/>
  <sheetViews>
    <sheetView zoomScalePageLayoutView="0" workbookViewId="0" topLeftCell="A4">
      <selection activeCell="F9" sqref="E9:F9"/>
    </sheetView>
  </sheetViews>
  <sheetFormatPr defaultColWidth="9.00390625" defaultRowHeight="14.25"/>
  <cols>
    <col min="1" max="1" width="16.625" style="37" customWidth="1"/>
    <col min="2" max="4" width="14.125" style="37" customWidth="1"/>
    <col min="5" max="5" width="14.125" style="21" customWidth="1"/>
    <col min="6" max="7" width="14.125" style="38" customWidth="1"/>
    <col min="8" max="9" width="14.125" style="21" customWidth="1"/>
    <col min="10" max="10" width="14.125" style="38" customWidth="1"/>
    <col min="11" max="11" width="14.125" style="21" customWidth="1"/>
    <col min="12" max="16384" width="9.00390625" style="21" customWidth="1"/>
  </cols>
  <sheetData>
    <row r="1" ht="14.25">
      <c r="A1" s="36" t="s">
        <v>81</v>
      </c>
    </row>
    <row r="3" spans="1:11" ht="22.5">
      <c r="A3" s="39" t="s">
        <v>82</v>
      </c>
      <c r="B3" s="39"/>
      <c r="C3" s="39"/>
      <c r="D3" s="39"/>
      <c r="E3" s="39"/>
      <c r="F3" s="39"/>
      <c r="G3" s="39"/>
      <c r="H3" s="39"/>
      <c r="I3" s="39"/>
      <c r="J3" s="39"/>
      <c r="K3" s="39"/>
    </row>
    <row r="4" spans="6:11" ht="14.25" customHeight="1">
      <c r="F4" s="40"/>
      <c r="G4" s="40"/>
      <c r="J4" s="40"/>
      <c r="K4" s="37" t="s">
        <v>83</v>
      </c>
    </row>
    <row r="5" spans="1:11" ht="27" customHeight="1">
      <c r="A5" s="41" t="s">
        <v>84</v>
      </c>
      <c r="B5" s="42" t="s">
        <v>85</v>
      </c>
      <c r="C5" s="43"/>
      <c r="D5" s="44"/>
      <c r="E5" s="24" t="s">
        <v>86</v>
      </c>
      <c r="F5" s="24"/>
      <c r="G5" s="24"/>
      <c r="H5" s="45"/>
      <c r="I5" s="24" t="s">
        <v>87</v>
      </c>
      <c r="J5" s="24"/>
      <c r="K5" s="45"/>
    </row>
    <row r="6" spans="1:11" ht="27" customHeight="1">
      <c r="A6" s="46"/>
      <c r="B6" s="41" t="s">
        <v>88</v>
      </c>
      <c r="C6" s="41" t="s">
        <v>89</v>
      </c>
      <c r="D6" s="41" t="s">
        <v>90</v>
      </c>
      <c r="E6" s="41" t="s">
        <v>88</v>
      </c>
      <c r="F6" s="24" t="s">
        <v>89</v>
      </c>
      <c r="G6" s="24"/>
      <c r="H6" s="41" t="s">
        <v>90</v>
      </c>
      <c r="I6" s="41" t="s">
        <v>88</v>
      </c>
      <c r="J6" s="41" t="s">
        <v>89</v>
      </c>
      <c r="K6" s="41" t="s">
        <v>90</v>
      </c>
    </row>
    <row r="7" spans="1:11" ht="30.75" customHeight="1">
      <c r="A7" s="46"/>
      <c r="B7" s="47"/>
      <c r="C7" s="47"/>
      <c r="D7" s="47"/>
      <c r="E7" s="47"/>
      <c r="F7" s="48" t="s">
        <v>91</v>
      </c>
      <c r="G7" s="48" t="s">
        <v>92</v>
      </c>
      <c r="H7" s="47"/>
      <c r="I7" s="47"/>
      <c r="J7" s="47"/>
      <c r="K7" s="47"/>
    </row>
    <row r="8" spans="1:11" ht="27" customHeight="1">
      <c r="A8" s="49" t="s">
        <v>93</v>
      </c>
      <c r="B8" s="49">
        <f>SUM(B9:B19)</f>
        <v>1344847</v>
      </c>
      <c r="C8" s="49">
        <f>SUM(C9:C19)</f>
        <v>1387723</v>
      </c>
      <c r="D8" s="49">
        <f>SUM(D9:D19)</f>
        <v>2732570</v>
      </c>
      <c r="E8" s="49">
        <v>73700</v>
      </c>
      <c r="F8" s="50">
        <v>443800</v>
      </c>
      <c r="G8" s="50">
        <v>188400</v>
      </c>
      <c r="H8" s="49">
        <v>705900</v>
      </c>
      <c r="I8" s="49">
        <v>1418547</v>
      </c>
      <c r="J8" s="49">
        <v>2019923</v>
      </c>
      <c r="K8" s="49">
        <v>3438470</v>
      </c>
    </row>
    <row r="9" spans="1:11" ht="27" customHeight="1">
      <c r="A9" s="49" t="s">
        <v>94</v>
      </c>
      <c r="B9" s="51">
        <v>506429</v>
      </c>
      <c r="C9" s="51">
        <v>626020</v>
      </c>
      <c r="D9" s="49">
        <f aca="true" t="shared" si="0" ref="D9:D19">B9+C9</f>
        <v>1132449</v>
      </c>
      <c r="E9" s="49">
        <v>24200</v>
      </c>
      <c r="F9" s="52">
        <v>119700</v>
      </c>
      <c r="G9" s="52">
        <v>75600</v>
      </c>
      <c r="H9" s="49">
        <v>219500</v>
      </c>
      <c r="I9" s="49">
        <v>530629</v>
      </c>
      <c r="J9" s="49">
        <v>821320</v>
      </c>
      <c r="K9" s="49">
        <v>1351949</v>
      </c>
    </row>
    <row r="10" spans="1:11" ht="27" customHeight="1">
      <c r="A10" s="49" t="s">
        <v>95</v>
      </c>
      <c r="B10" s="51">
        <v>161654</v>
      </c>
      <c r="C10" s="51">
        <v>128100</v>
      </c>
      <c r="D10" s="49">
        <f t="shared" si="0"/>
        <v>289754</v>
      </c>
      <c r="E10" s="49">
        <v>24400</v>
      </c>
      <c r="F10" s="52">
        <v>54900</v>
      </c>
      <c r="G10" s="52">
        <v>16200</v>
      </c>
      <c r="H10" s="49">
        <v>95500</v>
      </c>
      <c r="I10" s="49">
        <v>186054</v>
      </c>
      <c r="J10" s="49">
        <v>199200</v>
      </c>
      <c r="K10" s="49">
        <v>385254</v>
      </c>
    </row>
    <row r="11" spans="1:11" ht="27" customHeight="1">
      <c r="A11" s="49" t="s">
        <v>96</v>
      </c>
      <c r="B11" s="51">
        <v>150653</v>
      </c>
      <c r="C11" s="51">
        <v>74230</v>
      </c>
      <c r="D11" s="49">
        <f t="shared" si="0"/>
        <v>224883</v>
      </c>
      <c r="E11" s="49">
        <v>8500</v>
      </c>
      <c r="F11" s="52">
        <v>80000</v>
      </c>
      <c r="G11" s="52">
        <v>58000</v>
      </c>
      <c r="H11" s="49">
        <v>146500</v>
      </c>
      <c r="I11" s="49">
        <v>159153</v>
      </c>
      <c r="J11" s="49">
        <v>212230</v>
      </c>
      <c r="K11" s="49">
        <v>371383</v>
      </c>
    </row>
    <row r="12" spans="1:11" ht="27" customHeight="1">
      <c r="A12" s="49" t="s">
        <v>97</v>
      </c>
      <c r="B12" s="51">
        <v>168903</v>
      </c>
      <c r="C12" s="51">
        <v>85279</v>
      </c>
      <c r="D12" s="49">
        <f t="shared" si="0"/>
        <v>254182</v>
      </c>
      <c r="E12" s="49">
        <v>9200</v>
      </c>
      <c r="F12" s="52">
        <v>52800</v>
      </c>
      <c r="G12" s="52">
        <v>33600</v>
      </c>
      <c r="H12" s="49">
        <v>95600</v>
      </c>
      <c r="I12" s="49">
        <v>178103</v>
      </c>
      <c r="J12" s="49">
        <v>171679</v>
      </c>
      <c r="K12" s="49">
        <v>349782</v>
      </c>
    </row>
    <row r="13" spans="1:11" ht="27" customHeight="1">
      <c r="A13" s="49" t="s">
        <v>98</v>
      </c>
      <c r="B13" s="51">
        <v>181440</v>
      </c>
      <c r="C13" s="51">
        <v>92240</v>
      </c>
      <c r="D13" s="49">
        <f t="shared" si="0"/>
        <v>273680</v>
      </c>
      <c r="E13" s="49">
        <v>4000</v>
      </c>
      <c r="F13" s="52">
        <v>40000</v>
      </c>
      <c r="G13" s="52"/>
      <c r="H13" s="49">
        <v>44000</v>
      </c>
      <c r="I13" s="49">
        <v>185440</v>
      </c>
      <c r="J13" s="49">
        <v>132240</v>
      </c>
      <c r="K13" s="49">
        <v>317680</v>
      </c>
    </row>
    <row r="14" spans="1:11" ht="27" customHeight="1">
      <c r="A14" s="49" t="s">
        <v>99</v>
      </c>
      <c r="B14" s="51">
        <v>29846</v>
      </c>
      <c r="C14" s="51">
        <v>36477</v>
      </c>
      <c r="D14" s="49">
        <f t="shared" si="0"/>
        <v>66323</v>
      </c>
      <c r="E14" s="49"/>
      <c r="F14" s="52">
        <v>7600</v>
      </c>
      <c r="G14" s="52"/>
      <c r="H14" s="49">
        <v>7600</v>
      </c>
      <c r="I14" s="49">
        <v>29846</v>
      </c>
      <c r="J14" s="49">
        <v>44077</v>
      </c>
      <c r="K14" s="49">
        <v>73923</v>
      </c>
    </row>
    <row r="15" spans="1:11" ht="27" customHeight="1">
      <c r="A15" s="49" t="s">
        <v>100</v>
      </c>
      <c r="B15" s="51">
        <v>29560</v>
      </c>
      <c r="C15" s="51">
        <v>28000</v>
      </c>
      <c r="D15" s="49">
        <f t="shared" si="0"/>
        <v>57560</v>
      </c>
      <c r="E15" s="49"/>
      <c r="F15" s="52">
        <v>8800</v>
      </c>
      <c r="G15" s="52"/>
      <c r="H15" s="49">
        <v>8800</v>
      </c>
      <c r="I15" s="49">
        <v>29560</v>
      </c>
      <c r="J15" s="49">
        <v>36800</v>
      </c>
      <c r="K15" s="49">
        <v>66360</v>
      </c>
    </row>
    <row r="16" spans="1:11" ht="27" customHeight="1">
      <c r="A16" s="49" t="s">
        <v>101</v>
      </c>
      <c r="B16" s="51">
        <v>41240</v>
      </c>
      <c r="C16" s="51">
        <v>31898</v>
      </c>
      <c r="D16" s="49">
        <f t="shared" si="0"/>
        <v>73138</v>
      </c>
      <c r="E16" s="49"/>
      <c r="F16" s="52">
        <v>40000</v>
      </c>
      <c r="G16" s="52"/>
      <c r="H16" s="49">
        <v>40000</v>
      </c>
      <c r="I16" s="49">
        <v>41240</v>
      </c>
      <c r="J16" s="49">
        <v>71898</v>
      </c>
      <c r="K16" s="49">
        <v>113138</v>
      </c>
    </row>
    <row r="17" spans="1:11" ht="27" customHeight="1">
      <c r="A17" s="49" t="s">
        <v>102</v>
      </c>
      <c r="B17" s="51">
        <v>32293</v>
      </c>
      <c r="C17" s="51">
        <v>11300</v>
      </c>
      <c r="D17" s="49">
        <f t="shared" si="0"/>
        <v>43593</v>
      </c>
      <c r="E17" s="49">
        <v>1900</v>
      </c>
      <c r="F17" s="52">
        <v>0</v>
      </c>
      <c r="G17" s="52">
        <v>5000</v>
      </c>
      <c r="H17" s="49">
        <v>6900</v>
      </c>
      <c r="I17" s="49">
        <v>34193</v>
      </c>
      <c r="J17" s="49">
        <v>16300</v>
      </c>
      <c r="K17" s="49">
        <v>50493</v>
      </c>
    </row>
    <row r="18" spans="1:11" ht="27" customHeight="1">
      <c r="A18" s="49" t="s">
        <v>103</v>
      </c>
      <c r="B18" s="51">
        <v>21137</v>
      </c>
      <c r="C18" s="51">
        <v>139669</v>
      </c>
      <c r="D18" s="49">
        <f t="shared" si="0"/>
        <v>160806</v>
      </c>
      <c r="E18" s="49">
        <v>1500</v>
      </c>
      <c r="F18" s="50">
        <v>20000</v>
      </c>
      <c r="G18" s="50"/>
      <c r="H18" s="49">
        <v>21500</v>
      </c>
      <c r="I18" s="49">
        <v>22637</v>
      </c>
      <c r="J18" s="49">
        <v>159669</v>
      </c>
      <c r="K18" s="49">
        <v>182306</v>
      </c>
    </row>
    <row r="19" spans="1:11" ht="27" customHeight="1">
      <c r="A19" s="49" t="s">
        <v>104</v>
      </c>
      <c r="B19" s="51">
        <v>21692</v>
      </c>
      <c r="C19" s="51">
        <v>134510</v>
      </c>
      <c r="D19" s="49">
        <f t="shared" si="0"/>
        <v>156202</v>
      </c>
      <c r="E19" s="49"/>
      <c r="F19" s="50">
        <v>20000</v>
      </c>
      <c r="G19" s="50"/>
      <c r="H19" s="49">
        <v>20000</v>
      </c>
      <c r="I19" s="49">
        <v>21692</v>
      </c>
      <c r="J19" s="49">
        <v>154510</v>
      </c>
      <c r="K19" s="49">
        <v>176202</v>
      </c>
    </row>
    <row r="20" spans="1:11" ht="21" customHeight="1">
      <c r="A20" s="53" t="s">
        <v>105</v>
      </c>
      <c r="B20" s="53"/>
      <c r="C20" s="53"/>
      <c r="D20" s="53"/>
      <c r="E20" s="53"/>
      <c r="F20" s="53"/>
      <c r="G20" s="53"/>
      <c r="H20" s="53"/>
      <c r="I20" s="53"/>
      <c r="J20" s="53"/>
      <c r="K20" s="53"/>
    </row>
  </sheetData>
  <sheetProtection/>
  <mergeCells count="15">
    <mergeCell ref="H6:H7"/>
    <mergeCell ref="I6:I7"/>
    <mergeCell ref="J6:J7"/>
    <mergeCell ref="K6:K7"/>
    <mergeCell ref="A20:K20"/>
    <mergeCell ref="A3:K3"/>
    <mergeCell ref="A5:A7"/>
    <mergeCell ref="B5:D5"/>
    <mergeCell ref="E5:H5"/>
    <mergeCell ref="I5:K5"/>
    <mergeCell ref="B6:B7"/>
    <mergeCell ref="C6:C7"/>
    <mergeCell ref="D6:D7"/>
    <mergeCell ref="E6:E7"/>
    <mergeCell ref="F6:G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2"/>
  <sheetViews>
    <sheetView tabSelected="1" zoomScalePageLayoutView="0" workbookViewId="0" topLeftCell="A1">
      <selection activeCell="C15" sqref="C15"/>
    </sheetView>
  </sheetViews>
  <sheetFormatPr defaultColWidth="9.00390625" defaultRowHeight="14.25"/>
  <cols>
    <col min="1" max="1" width="9.00390625" style="38" customWidth="1"/>
    <col min="2" max="2" width="24.00390625" style="38" customWidth="1"/>
    <col min="3" max="3" width="45.125" style="38" customWidth="1"/>
    <col min="4" max="4" width="23.50390625" style="40" customWidth="1"/>
    <col min="5" max="16384" width="9.00390625" style="38" customWidth="1"/>
  </cols>
  <sheetData>
    <row r="1" spans="1:4" ht="18" customHeight="1">
      <c r="A1" s="54" t="s">
        <v>106</v>
      </c>
      <c r="B1" s="54"/>
      <c r="C1" s="54"/>
      <c r="D1" s="54"/>
    </row>
    <row r="2" spans="1:4" ht="24.75" customHeight="1">
      <c r="A2" s="55" t="s">
        <v>118</v>
      </c>
      <c r="B2" s="55"/>
      <c r="C2" s="55"/>
      <c r="D2" s="55"/>
    </row>
    <row r="3" ht="24.75" customHeight="1">
      <c r="D3" s="56" t="s">
        <v>107</v>
      </c>
    </row>
    <row r="4" spans="1:4" s="20" customFormat="1" ht="24.75" customHeight="1">
      <c r="A4" s="57" t="s">
        <v>108</v>
      </c>
      <c r="B4" s="57" t="s">
        <v>109</v>
      </c>
      <c r="C4" s="57" t="s">
        <v>110</v>
      </c>
      <c r="D4" s="57" t="s">
        <v>111</v>
      </c>
    </row>
    <row r="5" spans="1:4" s="20" customFormat="1" ht="24.75" customHeight="1">
      <c r="A5" s="58"/>
      <c r="B5" s="58"/>
      <c r="C5" s="57" t="s">
        <v>112</v>
      </c>
      <c r="D5" s="59">
        <f>SUM(D6:D10)</f>
        <v>138400</v>
      </c>
    </row>
    <row r="6" spans="1:4" s="20" customFormat="1" ht="24.75" customHeight="1">
      <c r="A6" s="50">
        <v>1</v>
      </c>
      <c r="B6" s="60" t="s">
        <v>113</v>
      </c>
      <c r="C6" s="61" t="s">
        <v>114</v>
      </c>
      <c r="D6" s="62">
        <v>7300</v>
      </c>
    </row>
    <row r="7" spans="1:4" ht="24.75" customHeight="1">
      <c r="A7" s="50">
        <v>2</v>
      </c>
      <c r="B7" s="60" t="s">
        <v>113</v>
      </c>
      <c r="C7" s="63" t="s">
        <v>115</v>
      </c>
      <c r="D7" s="64">
        <v>11400</v>
      </c>
    </row>
    <row r="8" spans="1:4" ht="24.75" customHeight="1">
      <c r="A8" s="50">
        <v>3</v>
      </c>
      <c r="B8" s="60" t="s">
        <v>116</v>
      </c>
      <c r="C8" s="63" t="s">
        <v>114</v>
      </c>
      <c r="D8" s="64">
        <v>7000</v>
      </c>
    </row>
    <row r="9" spans="1:4" ht="24.75" customHeight="1">
      <c r="A9" s="50">
        <v>4</v>
      </c>
      <c r="B9" s="60" t="s">
        <v>116</v>
      </c>
      <c r="C9" s="61" t="s">
        <v>115</v>
      </c>
      <c r="D9" s="62">
        <v>57200</v>
      </c>
    </row>
    <row r="10" spans="1:4" ht="24.75" customHeight="1">
      <c r="A10" s="50">
        <v>5</v>
      </c>
      <c r="B10" s="60" t="s">
        <v>116</v>
      </c>
      <c r="C10" s="65" t="s">
        <v>117</v>
      </c>
      <c r="D10" s="66">
        <v>55500</v>
      </c>
    </row>
    <row r="11" spans="3:4" ht="16.5" customHeight="1">
      <c r="C11" s="67"/>
      <c r="D11" s="68"/>
    </row>
    <row r="12" spans="3:4" ht="16.5" customHeight="1">
      <c r="C12" s="67"/>
      <c r="D12" s="68"/>
    </row>
  </sheetData>
  <sheetProtection/>
  <mergeCells count="2">
    <mergeCell ref="A1:D1"/>
    <mergeCell ref="A2:D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时伟鹏</dc:creator>
  <cp:keywords/>
  <dc:description/>
  <cp:lastModifiedBy>Sky123.Org</cp:lastModifiedBy>
  <cp:lastPrinted>2020-09-23T00:44:28Z</cp:lastPrinted>
  <dcterms:created xsi:type="dcterms:W3CDTF">2020-09-22T09:32:15Z</dcterms:created>
  <dcterms:modified xsi:type="dcterms:W3CDTF">2020-11-04T03:46:14Z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